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Розничная торговля" sheetId="1" state="visible" r:id="rId2"/>
    <sheet name="Гостиницы" sheetId="2" state="visible" r:id="rId3"/>
    <sheet name="Образование, здравоохранение" sheetId="3" state="visible" r:id="rId4"/>
    <sheet name="Бытовое обслуживание" sheetId="4" state="visible" r:id="rId5"/>
    <sheet name="Общепит" sheetId="5" state="visible" r:id="rId6"/>
    <sheet name="Аптеки" sheetId="6" state="visible" r:id="rId7"/>
    <sheet name="Автозаправки" sheetId="7" state="visible" r:id="rId8"/>
    <sheet name="Лист1" sheetId="8" state="visible" r:id="rId9"/>
    <sheet name="НТО" sheetId="9" state="visible" r:id="rId10"/>
  </sheets>
  <definedNames>
    <definedName function="false" hidden="true" localSheetId="0" name="_xlnm._FilterDatabase" vbProcedure="false">'Розничная торговля'!$E$1:$E$945</definedName>
    <definedName function="false" hidden="false" localSheetId="0" name="_xlnm.Print_Area" vbProcedure="false">'розничная торговля'!#ref!</definedName>
    <definedName function="false" hidden="false" localSheetId="0" name="_xlnm.Print_Titles" vbProcedure="false">'розничная торговля'!#ref!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<sst xmlns="http://schemas.openxmlformats.org/spreadsheetml/2006/main" count="870" uniqueCount="517">
  <si>
    <t xml:space="preserve">Дислокация предприятий розничной и оптовой торговли на 01.01.2019 года</t>
  </si>
  <si>
    <t xml:space="preserve">№     п/п</t>
  </si>
  <si>
    <t xml:space="preserve">Наименование предприятия</t>
  </si>
  <si>
    <t xml:space="preserve">Форма организации (ИП или юридич. лицо)</t>
  </si>
  <si>
    <t xml:space="preserve">ИНН</t>
  </si>
  <si>
    <t xml:space="preserve">ФИО руководителя</t>
  </si>
  <si>
    <t xml:space="preserve">Адрес</t>
  </si>
  <si>
    <t xml:space="preserve">Телефон</t>
  </si>
  <si>
    <t xml:space="preserve">Режим работы</t>
  </si>
  <si>
    <t xml:space="preserve">Специализация (группа товаров)</t>
  </si>
  <si>
    <t xml:space="preserve">Площадь (кв.м) общая</t>
  </si>
  <si>
    <t xml:space="preserve">Площадь (кв.м) торговая</t>
  </si>
  <si>
    <t xml:space="preserve">Чис-ть работников (чел.)</t>
  </si>
  <si>
    <t xml:space="preserve">МО "Началовский сельсовет" 01.01.2019г</t>
  </si>
  <si>
    <t xml:space="preserve">ООО фирма "Малахит"</t>
  </si>
  <si>
    <t xml:space="preserve">Юр.лицо</t>
  </si>
  <si>
    <t xml:space="preserve">Мозохин В.Н.     </t>
  </si>
  <si>
    <t xml:space="preserve">Началово, ул. Ленина,114</t>
  </si>
  <si>
    <t xml:space="preserve"> 40-63-18</t>
  </si>
  <si>
    <t xml:space="preserve">с 8.00 до 20.00</t>
  </si>
  <si>
    <t xml:space="preserve">смешанная</t>
  </si>
  <si>
    <t xml:space="preserve">м-н продукты</t>
  </si>
  <si>
    <t xml:space="preserve">ИП</t>
  </si>
  <si>
    <t xml:space="preserve">300901187803</t>
  </si>
  <si>
    <t xml:space="preserve">Смыслов В.П.</t>
  </si>
  <si>
    <t xml:space="preserve">С.Началово ул.Ленина 64 а</t>
  </si>
  <si>
    <t xml:space="preserve">реализация мяса, рыбы, птицы</t>
  </si>
  <si>
    <t xml:space="preserve">М-Н  Продукты</t>
  </si>
  <si>
    <t xml:space="preserve">301904851735</t>
  </si>
  <si>
    <t xml:space="preserve">Протасов А.Д.</t>
  </si>
  <si>
    <t xml:space="preserve">п. Начало ул.Береговая д.2 а</t>
  </si>
  <si>
    <t xml:space="preserve">продукты питания</t>
  </si>
  <si>
    <t xml:space="preserve">м-н "Кармен"</t>
  </si>
  <si>
    <t xml:space="preserve">300301066204</t>
  </si>
  <si>
    <t xml:space="preserve">Аздамиров И.Л.</t>
  </si>
  <si>
    <t xml:space="preserve">С.Началово ул. Мостовая 6</t>
  </si>
  <si>
    <t xml:space="preserve">павильон</t>
  </si>
  <si>
    <t xml:space="preserve">Салимов Сахиб Юсиф оглы</t>
  </si>
  <si>
    <t xml:space="preserve">Началово, ул. Астраханская, 29</t>
  </si>
  <si>
    <t xml:space="preserve">с 8.00 до 17.00</t>
  </si>
  <si>
    <t xml:space="preserve">овощи,фрукты</t>
  </si>
  <si>
    <t xml:space="preserve">м-н "Рена"</t>
  </si>
  <si>
    <t xml:space="preserve">Салимов В.С.</t>
  </si>
  <si>
    <t xml:space="preserve">Началово, ул. Ленина 39а</t>
  </si>
  <si>
    <t xml:space="preserve">89673344434, 9997239064</t>
  </si>
  <si>
    <t xml:space="preserve">с 8.00 до 19.00</t>
  </si>
  <si>
    <t xml:space="preserve">М-Н мучной цех</t>
  </si>
  <si>
    <t xml:space="preserve">301602901845</t>
  </si>
  <si>
    <t xml:space="preserve">Мурзашева Г.Т.</t>
  </si>
  <si>
    <t xml:space="preserve">с.Началово ул.Молодежная 5 А</t>
  </si>
  <si>
    <t xml:space="preserve">производство и кондитерские изделия</t>
  </si>
  <si>
    <t xml:space="preserve">м-н "Добрый"</t>
  </si>
  <si>
    <t xml:space="preserve">Мустафин М.Ф.  Арендатор Бармакова Н.Л.    </t>
  </si>
  <si>
    <t xml:space="preserve">Началово, ул. Ленина 12 А</t>
  </si>
  <si>
    <t xml:space="preserve">м-н Людмила </t>
  </si>
  <si>
    <t xml:space="preserve">313301929100011</t>
  </si>
  <si>
    <t xml:space="preserve">Иванова Вера Павловна</t>
  </si>
  <si>
    <t xml:space="preserve">Началово, ул. Ленина 64</t>
  </si>
  <si>
    <t xml:space="preserve">м-н "Продукты"</t>
  </si>
  <si>
    <t xml:space="preserve">300900014780</t>
  </si>
  <si>
    <t xml:space="preserve">Ключников А.А.</t>
  </si>
  <si>
    <t xml:space="preserve">Началово, ул. Ленина 116 "Б"</t>
  </si>
  <si>
    <t xml:space="preserve">8960-856-31-56</t>
  </si>
  <si>
    <t xml:space="preserve">реализация продуктов питания</t>
  </si>
  <si>
    <t xml:space="preserve">Началово, ул. Ленина 109 А</t>
  </si>
  <si>
    <t xml:space="preserve">выбыл</t>
  </si>
  <si>
    <t xml:space="preserve">м-н "Люкс +"</t>
  </si>
  <si>
    <t xml:space="preserve">Букрымова Т.Ю.   </t>
  </si>
  <si>
    <t xml:space="preserve">Началово, ул. Астраханская 58</t>
  </si>
  <si>
    <t xml:space="preserve">м-н Дарья</t>
  </si>
  <si>
    <t xml:space="preserve">Попов Валерий Вячеславович</t>
  </si>
  <si>
    <t xml:space="preserve">с. Началово ул. Ленина 18</t>
  </si>
  <si>
    <t xml:space="preserve">с 8,00 до 20,00</t>
  </si>
  <si>
    <t xml:space="preserve">м-н Хоз. товыры</t>
  </si>
  <si>
    <t xml:space="preserve">Алымова Валентина Ивановна</t>
  </si>
  <si>
    <t xml:space="preserve">с.Началово ул.Астраханская 58</t>
  </si>
  <si>
    <t xml:space="preserve">хоз.товары</t>
  </si>
  <si>
    <t xml:space="preserve">ООО "Анютинское" м-н Продукты</t>
  </si>
  <si>
    <t xml:space="preserve">Красильникова Ю.А.</t>
  </si>
  <si>
    <t xml:space="preserve">с. Началово ул. Ленина 181</t>
  </si>
  <si>
    <t xml:space="preserve">89086147027</t>
  </si>
  <si>
    <t xml:space="preserve">с 8,00 до 21,00</t>
  </si>
  <si>
    <t xml:space="preserve">Универсальный продовольственный магазин</t>
  </si>
  <si>
    <t xml:space="preserve">      Таибова Н.Г.</t>
  </si>
  <si>
    <t xml:space="preserve">п.Новоначаловский, ул.Шоссейная, 25 </t>
  </si>
  <si>
    <t xml:space="preserve">с 8,00 до 24,00</t>
  </si>
  <si>
    <t xml:space="preserve">м-н  Овощи-фрукты</t>
  </si>
  <si>
    <t xml:space="preserve">Тугарин А.Ю.</t>
  </si>
  <si>
    <t xml:space="preserve">с.Началово ул.Ленина 59 ж</t>
  </si>
  <si>
    <t xml:space="preserve">м-н Солнечный</t>
  </si>
  <si>
    <t xml:space="preserve">ООО "Талисман" </t>
  </si>
  <si>
    <t xml:space="preserve">п. Новоначаловский ул. Пригородная 2а</t>
  </si>
  <si>
    <t xml:space="preserve">72-26-83</t>
  </si>
  <si>
    <t xml:space="preserve">с 8,00 до 23.00</t>
  </si>
  <si>
    <t xml:space="preserve">м-н Автозапчасти</t>
  </si>
  <si>
    <t xml:space="preserve">Гончаров Д. А</t>
  </si>
  <si>
    <t xml:space="preserve">с. Началово, ул. Килинчинская 1</t>
  </si>
  <si>
    <t xml:space="preserve">автозапчасти</t>
  </si>
  <si>
    <t xml:space="preserve">м-н "Рыбачек"</t>
  </si>
  <si>
    <t xml:space="preserve">Новоженина Т.А. </t>
  </si>
  <si>
    <t xml:space="preserve">с. Началово ул. Астраханская 60</t>
  </si>
  <si>
    <t xml:space="preserve">40-63-72 8905-361-62-19</t>
  </si>
  <si>
    <t xml:space="preserve">рыболовная</t>
  </si>
  <si>
    <t xml:space="preserve">м-н Продукты</t>
  </si>
  <si>
    <t xml:space="preserve">301701487400</t>
  </si>
  <si>
    <t xml:space="preserve">Горькаева Е.В.</t>
  </si>
  <si>
    <t xml:space="preserve">с. Началово ул. Астраханская 18" а"</t>
  </si>
  <si>
    <t xml:space="preserve">8-965-454-28-61</t>
  </si>
  <si>
    <t xml:space="preserve">Донская И.В.</t>
  </si>
  <si>
    <t xml:space="preserve">с. Началово ул. Тепличная 34</t>
  </si>
  <si>
    <t xml:space="preserve">Васильева Г.М.</t>
  </si>
  <si>
    <t xml:space="preserve">п. Начало ул. Мира 6 а</t>
  </si>
  <si>
    <t xml:space="preserve">(89618134419-есть связь с предпринимателем)</t>
  </si>
  <si>
    <t xml:space="preserve">Утепова Римма</t>
  </si>
  <si>
    <t xml:space="preserve">п. Яманцуг ул. Центральная 7</t>
  </si>
  <si>
    <t xml:space="preserve">8-927-571-00-59</t>
  </si>
  <si>
    <t xml:space="preserve">м-н Мир цветов</t>
  </si>
  <si>
    <t xml:space="preserve">Гарьянов П.М.</t>
  </si>
  <si>
    <t xml:space="preserve">п. Новоначаловский м/р Заречный 7</t>
  </si>
  <si>
    <t xml:space="preserve">32-97-94</t>
  </si>
  <si>
    <t xml:space="preserve">с 7,00 до 22,00</t>
  </si>
  <si>
    <t xml:space="preserve">цветы</t>
  </si>
  <si>
    <t xml:space="preserve">М-н Цветкоff</t>
  </si>
  <si>
    <t xml:space="preserve">Булачева Е.Д.</t>
  </si>
  <si>
    <t xml:space="preserve">с.Началово мкр. Западный 16 </t>
  </si>
  <si>
    <t xml:space="preserve">с 10.00 до 20.00</t>
  </si>
  <si>
    <t xml:space="preserve">Магазин "Автозапчасти"</t>
  </si>
  <si>
    <t xml:space="preserve">Муханов А.В.</t>
  </si>
  <si>
    <t xml:space="preserve">п.Новоначаловский, ул.Шоссейная, 26 б</t>
  </si>
  <si>
    <t xml:space="preserve">62-19-30 89275756288</t>
  </si>
  <si>
    <t xml:space="preserve">с 8,00 до 19,00</t>
  </si>
  <si>
    <t xml:space="preserve">м-н Береста</t>
  </si>
  <si>
    <t xml:space="preserve">Хвуст Т.М.</t>
  </si>
  <si>
    <t xml:space="preserve">с.Новоночалово ул.Заречная 13б</t>
  </si>
  <si>
    <t xml:space="preserve">8967-82-43-613</t>
  </si>
  <si>
    <t xml:space="preserve">сувенирка</t>
  </si>
  <si>
    <t xml:space="preserve">м-н Драм</t>
  </si>
  <si>
    <t xml:space="preserve">Чилингарян Каро В.</t>
  </si>
  <si>
    <t xml:space="preserve">с. Началово ул. Астраханская 3</t>
  </si>
  <si>
    <t xml:space="preserve">магазин Продукты</t>
  </si>
  <si>
    <t xml:space="preserve">Щекина Наталья Юрьевна</t>
  </si>
  <si>
    <t xml:space="preserve">п. Начало, ул.Мира 2 б</t>
  </si>
  <si>
    <t xml:space="preserve">8-908-612-28-80 40-62-82</t>
  </si>
  <si>
    <t xml:space="preserve">магазин Перекресток</t>
  </si>
  <si>
    <t xml:space="preserve">Мяльдзина Елена Геннадьевна</t>
  </si>
  <si>
    <t xml:space="preserve">с. Началово,ул. Ленина № 115 "а"</t>
  </si>
  <si>
    <t xml:space="preserve">с 8.00 до 23.00</t>
  </si>
  <si>
    <t xml:space="preserve">маг.закрылся вместо него все для пива</t>
  </si>
  <si>
    <t xml:space="preserve">м-н "Сергеевский"</t>
  </si>
  <si>
    <t xml:space="preserve">Стрекачева Тамара Николаевна</t>
  </si>
  <si>
    <t xml:space="preserve">с. Началово, ул. Ленина, 41 а</t>
  </si>
  <si>
    <t xml:space="preserve">закрыт</t>
  </si>
  <si>
    <t xml:space="preserve">ООО "Талисман"м-н Обкомовский Универсальный</t>
  </si>
  <si>
    <t xml:space="preserve"> Арендатор Брыков И.А. ООО "Талисман"</t>
  </si>
  <si>
    <t xml:space="preserve">пос. Новоначаловский, ул. Новая, 2 А</t>
  </si>
  <si>
    <t xml:space="preserve"> 8-9086122683,72-26-83,92-26-93</t>
  </si>
  <si>
    <t xml:space="preserve">с 7.00 до 22.00</t>
  </si>
  <si>
    <t xml:space="preserve">м-н "Мой дом"</t>
  </si>
  <si>
    <t xml:space="preserve">301500236237</t>
  </si>
  <si>
    <t xml:space="preserve">Новоженина Т.А.</t>
  </si>
  <si>
    <t xml:space="preserve">с. Началово, ул. Астраханская, 60</t>
  </si>
  <si>
    <t xml:space="preserve">м-н Магнит</t>
  </si>
  <si>
    <t xml:space="preserve">Литвинов А.В.</t>
  </si>
  <si>
    <t xml:space="preserve">с. Началово, ул. Ленина, 59 а</t>
  </si>
  <si>
    <t xml:space="preserve">47-06-60</t>
  </si>
  <si>
    <t xml:space="preserve">м- н "Продукты"</t>
  </si>
  <si>
    <t xml:space="preserve">Мирзалиев Ф.М. </t>
  </si>
  <si>
    <t xml:space="preserve">Началовло, ул. Астраханская, 55</t>
  </si>
  <si>
    <t xml:space="preserve">62-26-56</t>
  </si>
  <si>
    <t xml:space="preserve">м-н " Твои продукты"</t>
  </si>
  <si>
    <t xml:space="preserve">Артемьева М.А.</t>
  </si>
  <si>
    <t xml:space="preserve">с.Началово.мкр.Западный 20</t>
  </si>
  <si>
    <t xml:space="preserve">с.8.оо до 20.оо</t>
  </si>
  <si>
    <t xml:space="preserve">м-н " Строй-двор"</t>
  </si>
  <si>
    <t xml:space="preserve">Гуляхмедов Р.М</t>
  </si>
  <si>
    <t xml:space="preserve">с.Началово ул.Рыночная 2</t>
  </si>
  <si>
    <t xml:space="preserve">с.8.оо до 19.00</t>
  </si>
  <si>
    <t xml:space="preserve">стройматериалы</t>
  </si>
  <si>
    <t xml:space="preserve">М-н Строитель</t>
  </si>
  <si>
    <t xml:space="preserve">Карагушева Агзия</t>
  </si>
  <si>
    <t xml:space="preserve">С.Началово ул.Майская 6А</t>
  </si>
  <si>
    <t xml:space="preserve">М-н " Торос"</t>
  </si>
  <si>
    <t xml:space="preserve">Кудрявцев М.М.</t>
  </si>
  <si>
    <t xml:space="preserve">с.Началово ул Килинчинская 10</t>
  </si>
  <si>
    <t xml:space="preserve">м-н </t>
  </si>
  <si>
    <t xml:space="preserve">Ратиев  В.В.</t>
  </si>
  <si>
    <t xml:space="preserve">с.Началово Придорожная 19</t>
  </si>
  <si>
    <t xml:space="preserve">Салон связи" Билайн"</t>
  </si>
  <si>
    <t xml:space="preserve">Дондуков А.В.</t>
  </si>
  <si>
    <t xml:space="preserve">С.Началово ул.Ленина 59 Е</t>
  </si>
  <si>
    <t xml:space="preserve">69-09-68</t>
  </si>
  <si>
    <t xml:space="preserve">сотовая связь,продажа сотовых телефонов</t>
  </si>
  <si>
    <t xml:space="preserve">М-н "Мой дом"</t>
  </si>
  <si>
    <t xml:space="preserve">с.Началово ул Астраханская 60</t>
  </si>
  <si>
    <t xml:space="preserve">хоз товары</t>
  </si>
  <si>
    <t xml:space="preserve">м-н "Мясо"</t>
  </si>
  <si>
    <t xml:space="preserve">Хаусова Жаннат Сактауовна</t>
  </si>
  <si>
    <t xml:space="preserve">с. Началово, улл. Астраханская, 58А</t>
  </si>
  <si>
    <t xml:space="preserve">с 8.00 до 18.00</t>
  </si>
  <si>
    <t xml:space="preserve">реализация мяса</t>
  </si>
  <si>
    <t xml:space="preserve">м-н "Семейный"</t>
  </si>
  <si>
    <t xml:space="preserve">Боришкевич Н.Н.</t>
  </si>
  <si>
    <t xml:space="preserve">с. Началово, ул. Астраханская, 1А литер В</t>
  </si>
  <si>
    <t xml:space="preserve">продукты</t>
  </si>
  <si>
    <t xml:space="preserve">м-н "Мастер"</t>
  </si>
  <si>
    <t xml:space="preserve">Макеев А.В.</t>
  </si>
  <si>
    <t xml:space="preserve">с. Началово, ул. Придорожная, 13</t>
  </si>
  <si>
    <t xml:space="preserve">м-н "Разливного пива"</t>
  </si>
  <si>
    <t xml:space="preserve">Волобоев Д.А.</t>
  </si>
  <si>
    <t xml:space="preserve">с.Началово ул.Набережная 23</t>
  </si>
  <si>
    <t xml:space="preserve">разливные напитки</t>
  </si>
  <si>
    <t xml:space="preserve">Бейсова Гульнурия Гейнатуллаевна</t>
  </si>
  <si>
    <t xml:space="preserve">с.Началово ул.Придорожная д.11</t>
  </si>
  <si>
    <t xml:space="preserve">Куренева Н.А.</t>
  </si>
  <si>
    <t xml:space="preserve">пос. Болдинский,ул.Школьная ,14</t>
  </si>
  <si>
    <t xml:space="preserve">Киоск "Куры гриль"</t>
  </si>
  <si>
    <t xml:space="preserve">Салимов С.Ю.   </t>
  </si>
  <si>
    <t xml:space="preserve">с.Началово ул.Ленина, 59 ж</t>
  </si>
  <si>
    <t xml:space="preserve">куры грилль</t>
  </si>
  <si>
    <t xml:space="preserve">магазин </t>
  </si>
  <si>
    <t xml:space="preserve">Утарова А.Г.</t>
  </si>
  <si>
    <t xml:space="preserve">с.Началово, ул.Придорожная, 15</t>
  </si>
  <si>
    <t xml:space="preserve">Магазин разливного пива</t>
  </si>
  <si>
    <t xml:space="preserve">Ушакова Алена Сергеевна</t>
  </si>
  <si>
    <t xml:space="preserve">с. Началово, ул. Ленина 55б</t>
  </si>
  <si>
    <t xml:space="preserve">08:00-20:00</t>
  </si>
  <si>
    <t xml:space="preserve">закрыт, вместо него славянка опт.цены</t>
  </si>
  <si>
    <t xml:space="preserve">сюрприз</t>
  </si>
  <si>
    <t xml:space="preserve">Мяльдзина Е.Г.</t>
  </si>
  <si>
    <t xml:space="preserve">С.Началово ул.Ленина 68 Б</t>
  </si>
  <si>
    <t xml:space="preserve">8-917-180-2720</t>
  </si>
  <si>
    <t xml:space="preserve">канцтов</t>
  </si>
  <si>
    <t xml:space="preserve">Пятерочка 14802 ООО Агроторг</t>
  </si>
  <si>
    <t xml:space="preserve">Юр.л.</t>
  </si>
  <si>
    <t xml:space="preserve">Щецема Светлана Борисовна</t>
  </si>
  <si>
    <t xml:space="preserve">с. Началово ул. Ленина 61</t>
  </si>
  <si>
    <t xml:space="preserve">магазин Бутон</t>
  </si>
  <si>
    <t xml:space="preserve">Назарова Л.А.</t>
  </si>
  <si>
    <t xml:space="preserve">с. Началово ул. Ленина 38 а</t>
  </si>
  <si>
    <t xml:space="preserve">цветы игрушки</t>
  </si>
  <si>
    <t xml:space="preserve">Суши-бар</t>
  </si>
  <si>
    <t xml:space="preserve">Абдулина Р.Н.</t>
  </si>
  <si>
    <t xml:space="preserve">суши</t>
  </si>
  <si>
    <t xml:space="preserve">др.предпринимат.</t>
  </si>
  <si>
    <t xml:space="preserve">магазин канцтовары</t>
  </si>
  <si>
    <t xml:space="preserve">301002131538</t>
  </si>
  <si>
    <t xml:space="preserve">Ишатова А.К.</t>
  </si>
  <si>
    <t xml:space="preserve">с. Началово ул. Ленина 41</t>
  </si>
  <si>
    <t xml:space="preserve">канцтовары</t>
  </si>
  <si>
    <t xml:space="preserve">магазин Пикник</t>
  </si>
  <si>
    <t xml:space="preserve">с. Началово ул. Ленина 15</t>
  </si>
  <si>
    <t xml:space="preserve">хлебоконд.</t>
  </si>
  <si>
    <t xml:space="preserve">хлебокондит.</t>
  </si>
  <si>
    <t xml:space="preserve">Мустафаев Азер Махал оглы</t>
  </si>
  <si>
    <t xml:space="preserve">89086120889</t>
  </si>
  <si>
    <t xml:space="preserve">Восточные сладости</t>
  </si>
  <si>
    <t xml:space="preserve">Ахмедов Г.М.</t>
  </si>
  <si>
    <t xml:space="preserve">с.Началово ул.Астраханская 29</t>
  </si>
  <si>
    <t xml:space="preserve">89617997925</t>
  </si>
  <si>
    <t xml:space="preserve">кулинария</t>
  </si>
  <si>
    <t xml:space="preserve">м-н "Мясная лавка"</t>
  </si>
  <si>
    <t xml:space="preserve">300200871500</t>
  </si>
  <si>
    <t xml:space="preserve">Бесемалиева Альфия Файзуллаевна</t>
  </si>
  <si>
    <t xml:space="preserve">89275835366</t>
  </si>
  <si>
    <t xml:space="preserve">мясная продукция</t>
  </si>
  <si>
    <t xml:space="preserve">ООО "Агроторг"</t>
  </si>
  <si>
    <t xml:space="preserve">Юл</t>
  </si>
  <si>
    <t xml:space="preserve">Ахмедов Т.А.</t>
  </si>
  <si>
    <t xml:space="preserve">п. Новоначаловский, ул. Новая, 2б</t>
  </si>
  <si>
    <t xml:space="preserve">8:00-20:00</t>
  </si>
  <si>
    <t xml:space="preserve">4041.1</t>
  </si>
  <si>
    <t xml:space="preserve">Дислокация предприятий, оказывающих услуги питания в учреждениях здравоохранения, образования и социальной защиты на 01.01.2018                                                                       </t>
  </si>
  <si>
    <t xml:space="preserve">Наименование, адрес</t>
  </si>
  <si>
    <t xml:space="preserve">Всего учреждений социальной сферы</t>
  </si>
  <si>
    <t xml:space="preserve">Учреждения образования</t>
  </si>
  <si>
    <t xml:space="preserve">Дошкольные учреждения</t>
  </si>
  <si>
    <t xml:space="preserve">Учреждения здравоохранения и социальной сферы</t>
  </si>
  <si>
    <t xml:space="preserve">Числен. Питающихся</t>
  </si>
  <si>
    <t xml:space="preserve">Числен. Обслуж. Персонала</t>
  </si>
  <si>
    <t xml:space="preserve">Всего учреждений </t>
  </si>
  <si>
    <t xml:space="preserve">Всего:</t>
  </si>
  <si>
    <t xml:space="preserve">МКОУ "Килинчинская СОШ" с. Килинчи ул. Ленина, 10</t>
  </si>
  <si>
    <t xml:space="preserve">МБОУ "СОШ им. А. Джанибекова с. Растопуловка" с. Растопуловка, ул. 50-летия Победы</t>
  </si>
  <si>
    <t xml:space="preserve">МБОУ "Началовская СОШ", с. Началово, ул. Куйбышева, 1</t>
  </si>
  <si>
    <t xml:space="preserve">МОУ "Татаробашмаковская СОШ" с. Татарская Башмаковка, ул. Ленина, 41</t>
  </si>
  <si>
    <t xml:space="preserve">МОУ "Кирпичнозаводская СОШ" п. Кирпичного завода №1, ул. 40 лет ВЛКСМ, 108</t>
  </si>
  <si>
    <t xml:space="preserve">МОУ "Бирюковская СОШ" с. Бирюковка, ул. Юбилейная, 14</t>
  </si>
  <si>
    <t xml:space="preserve">МКОУ "Трёхпротокская СОШ" с. Три Протока, ул. Ленина, 95</t>
  </si>
  <si>
    <t xml:space="preserve">МКОУ "Приволжская СОШ № 2" с. Водяновка, ул. Строительная</t>
  </si>
  <si>
    <t xml:space="preserve">МБОУ "Яксатовкая СОШ" с. Яксатово, ул. Школьная, 1</t>
  </si>
  <si>
    <t xml:space="preserve">МКОУ "СОШ им. Героя России Р. Кадырбулатова" п. Пойменный, ул. Советская, 17а</t>
  </si>
  <si>
    <t xml:space="preserve">МКОУ "Осыпнобугорская СОШ" с. Осыпной Бугор, ул. Есенина, 1</t>
  </si>
  <si>
    <t xml:space="preserve">МКОУ"Приволжская ООШ" п. Начало, ул. Советская, 28</t>
  </si>
  <si>
    <t xml:space="preserve">МКОУ "Карагалинская СОШ", Карагали</t>
  </si>
  <si>
    <t xml:space="preserve">ГАСУ АО "Центр социальной адаптации" с. Осыпной Бугор, ул. Астраханская, 46</t>
  </si>
  <si>
    <t xml:space="preserve">Пищеблок ГБУЗ АО "Приволжская центральная районная больница" г. Астрахань, ул. Александрова, 9а / 4-я Дорожная, 76</t>
  </si>
  <si>
    <t xml:space="preserve">Дислокация предприятий бытового обслуживания на 01.01.2019 года</t>
  </si>
  <si>
    <t xml:space="preserve">№ п/п</t>
  </si>
  <si>
    <t xml:space="preserve">Место расположения предприятия</t>
  </si>
  <si>
    <t xml:space="preserve">Вид услуг</t>
  </si>
  <si>
    <t xml:space="preserve">Занимаемая площадь (кв.м.)</t>
  </si>
  <si>
    <t xml:space="preserve">Численность работников (чел.)</t>
  </si>
  <si>
    <t xml:space="preserve">ФИО руководителя, телефон</t>
  </si>
  <si>
    <t xml:space="preserve">МО "Началовский сельсовет"</t>
  </si>
  <si>
    <t xml:space="preserve">Парикмахерская "Миледи"</t>
  </si>
  <si>
    <t xml:space="preserve">300205363500</t>
  </si>
  <si>
    <t xml:space="preserve">с.Началово ул.Ленина 57а</t>
  </si>
  <si>
    <t xml:space="preserve">парикмахерские услуги</t>
  </si>
  <si>
    <t xml:space="preserve">Мурзашева Л.О. 89275530044</t>
  </si>
  <si>
    <t xml:space="preserve">300900016227</t>
  </si>
  <si>
    <t xml:space="preserve">с.Началово ул.Килинчинская 1</t>
  </si>
  <si>
    <t xml:space="preserve">Гончаров Д.А. 89275505745</t>
  </si>
  <si>
    <t xml:space="preserve">п.Новоначаловский  ул.Шоссейная 26б</t>
  </si>
  <si>
    <t xml:space="preserve">техническое обслуживание</t>
  </si>
  <si>
    <t xml:space="preserve">Муханов А.В.     89275756288</t>
  </si>
  <si>
    <t xml:space="preserve">301656453910</t>
  </si>
  <si>
    <t xml:space="preserve">с.Началово мкр Шеншакова 84 а</t>
  </si>
  <si>
    <t xml:space="preserve">Корнеев А.С.      89275511040</t>
  </si>
  <si>
    <t xml:space="preserve">С.Началово ул.Килинчинская 1</t>
  </si>
  <si>
    <t xml:space="preserve">Парикмахерская "Леди Л"</t>
  </si>
  <si>
    <t xml:space="preserve">Началово, ул. Астраханская 58 А</t>
  </si>
  <si>
    <t xml:space="preserve">Васильев Д.Ю. 89272852612</t>
  </si>
  <si>
    <t xml:space="preserve">Ремонт обуви</t>
  </si>
  <si>
    <t xml:space="preserve">304301519700026</t>
  </si>
  <si>
    <t xml:space="preserve">с. Началово ул. Советская, 24 "а"</t>
  </si>
  <si>
    <t xml:space="preserve">ремонт обуви</t>
  </si>
  <si>
    <t xml:space="preserve">Расулов А.Г 89275834863.</t>
  </si>
  <si>
    <t xml:space="preserve">Парикмахерская       </t>
  </si>
  <si>
    <t xml:space="preserve">пос. Новоначаловский, ул. Шоссейная,25</t>
  </si>
  <si>
    <t xml:space="preserve">Таибов К.О.                 89170832299</t>
  </si>
  <si>
    <t xml:space="preserve">Парикмахекрская  "Виктория"</t>
  </si>
  <si>
    <t xml:space="preserve">с. Новоначаловский, ул.Килинчинская 10</t>
  </si>
  <si>
    <t xml:space="preserve">Дуйсенбаева Н.Е. 89033484592</t>
  </si>
  <si>
    <t xml:space="preserve">Парикмахерская "Роза"</t>
  </si>
  <si>
    <t xml:space="preserve">с.Началово, ул.Фаламеева, 6</t>
  </si>
  <si>
    <t xml:space="preserve">Дусунгалиев Р.Х. 89371253079</t>
  </si>
  <si>
    <t xml:space="preserve">"Салок красоты"</t>
  </si>
  <si>
    <t xml:space="preserve">301606005663</t>
  </si>
  <si>
    <t xml:space="preserve">с.Началово ул.Ленина 66</t>
  </si>
  <si>
    <t xml:space="preserve">ИП Шапошникова М.В. </t>
  </si>
  <si>
    <t xml:space="preserve">Автомойка -самообслуживание</t>
  </si>
  <si>
    <t xml:space="preserve">3009127400120</t>
  </si>
  <si>
    <t xml:space="preserve">Шамукова Р.З.  89276621635</t>
  </si>
  <si>
    <t xml:space="preserve">Шиномонтаж</t>
  </si>
  <si>
    <t xml:space="preserve">шиномонтаж</t>
  </si>
  <si>
    <t xml:space="preserve">Автозапчасти</t>
  </si>
  <si>
    <t xml:space="preserve">300900513980</t>
  </si>
  <si>
    <t xml:space="preserve">с.Началово ул.Придорожная 11А</t>
  </si>
  <si>
    <t xml:space="preserve">Ратиев В.В.          89275571503</t>
  </si>
  <si>
    <t xml:space="preserve">СТО</t>
  </si>
  <si>
    <t xml:space="preserve">301511812450</t>
  </si>
  <si>
    <t xml:space="preserve">с.Началово, ул.Тепличная, 14а</t>
  </si>
  <si>
    <t xml:space="preserve">Казымов С.М                           8-9616531515</t>
  </si>
  <si>
    <t xml:space="preserve">мойка -самообслуживание</t>
  </si>
  <si>
    <t xml:space="preserve">300912249508</t>
  </si>
  <si>
    <t xml:space="preserve">с.Началово ул.Придорожная 19Б</t>
  </si>
  <si>
    <t xml:space="preserve">обслуживание автотранспорта</t>
  </si>
  <si>
    <t xml:space="preserve">Шамгунова Азалия Галиевна тел.      89275651263</t>
  </si>
  <si>
    <t xml:space="preserve">Астра- Фото</t>
  </si>
  <si>
    <t xml:space="preserve">301725448061</t>
  </si>
  <si>
    <t xml:space="preserve">с.Началово ул.Ленина 47</t>
  </si>
  <si>
    <t xml:space="preserve">фотостудия, концтовары</t>
  </si>
  <si>
    <t xml:space="preserve">Заплутахин В.Н.              8960-865-55-99</t>
  </si>
  <si>
    <t xml:space="preserve">с.Началово, мкр. Шеншакова 84 а</t>
  </si>
  <si>
    <t xml:space="preserve">Константинов А.С.</t>
  </si>
  <si>
    <t xml:space="preserve">заполнитли</t>
  </si>
  <si>
    <t xml:space="preserve">Парикмахерская "Преображение"</t>
  </si>
  <si>
    <t xml:space="preserve">300902555538</t>
  </si>
  <si>
    <t xml:space="preserve">С.Началово, ул.Ленина,27</t>
  </si>
  <si>
    <t xml:space="preserve">Парикмахерские услуги</t>
  </si>
  <si>
    <t xml:space="preserve">Абдуллаева Ольга Рафиковна 89054802099</t>
  </si>
  <si>
    <t xml:space="preserve">Итого - 19</t>
  </si>
  <si>
    <t xml:space="preserve">Дислокация предприятий общественного питания на 01.01.2019 года</t>
  </si>
  <si>
    <t xml:space="preserve">Площадь кв.м.</t>
  </si>
  <si>
    <t xml:space="preserve">Кол-во посад. мест</t>
  </si>
  <si>
    <t xml:space="preserve">Наличие реализации алкоголя</t>
  </si>
  <si>
    <t xml:space="preserve">ФИО руководителя,  телефон</t>
  </si>
  <si>
    <t xml:space="preserve">Кафе "Дружба"</t>
  </si>
  <si>
    <t xml:space="preserve">300900012776</t>
  </si>
  <si>
    <t xml:space="preserve">С. Началово ул.Астраханская 29</t>
  </si>
  <si>
    <t xml:space="preserve">нет</t>
  </si>
  <si>
    <t xml:space="preserve">20:00-02:00</t>
  </si>
  <si>
    <t xml:space="preserve">Салимов Сахиб Юсуф-Оглы т. 89086223392</t>
  </si>
  <si>
    <t xml:space="preserve">Банкетный зал."Виктория"</t>
  </si>
  <si>
    <t xml:space="preserve">с.Началово , ул.Мелиоративная, 23</t>
  </si>
  <si>
    <t xml:space="preserve">да</t>
  </si>
  <si>
    <t xml:space="preserve">по заказу</t>
  </si>
  <si>
    <t xml:space="preserve">Мурзашев А.Т., 89061786584</t>
  </si>
  <si>
    <t xml:space="preserve">Кафе "Татьяна"</t>
  </si>
  <si>
    <t xml:space="preserve">с. Началово, ул. Ленина, 71А</t>
  </si>
  <si>
    <t xml:space="preserve">8:00-17:00</t>
  </si>
  <si>
    <t xml:space="preserve">Радчуков В.М. 89275761524, 89627539664</t>
  </si>
  <si>
    <t xml:space="preserve">Столовая</t>
  </si>
  <si>
    <t xml:space="preserve">С.Началово, ул.Придорожная, 15</t>
  </si>
  <si>
    <t xml:space="preserve">8.00-20.00</t>
  </si>
  <si>
    <t xml:space="preserve">Шамукова Руфина Замировна 89276621635</t>
  </si>
  <si>
    <t xml:space="preserve">с.Началово мкр Шеншакова 84а</t>
  </si>
  <si>
    <t xml:space="preserve">Корнеев А.С. Тел. 89275511040</t>
  </si>
  <si>
    <t xml:space="preserve">Б/З Звезда</t>
  </si>
  <si>
    <t xml:space="preserve">с.Началово ул.Астраханская 29а</t>
  </si>
  <si>
    <t xml:space="preserve">столовая</t>
  </si>
  <si>
    <t xml:space="preserve">с.Началово ул.Ленина д.46</t>
  </si>
  <si>
    <t xml:space="preserve">кафэ" Семейное"</t>
  </si>
  <si>
    <t xml:space="preserve">с.Началово ул.Ленина 41</t>
  </si>
  <si>
    <t xml:space="preserve">Итого - </t>
  </si>
  <si>
    <t xml:space="preserve">)</t>
  </si>
  <si>
    <t xml:space="preserve">Дислокация аптечных пунктов на 01.01.2019 года</t>
  </si>
  <si>
    <t xml:space="preserve">Наименование </t>
  </si>
  <si>
    <t xml:space="preserve">Площадь (кв.м.) общая</t>
  </si>
  <si>
    <t xml:space="preserve">Площадь (кв.м.) торговая</t>
  </si>
  <si>
    <t xml:space="preserve">Аптека "Шах"</t>
  </si>
  <si>
    <t xml:space="preserve">Юр. Лицо</t>
  </si>
  <si>
    <t xml:space="preserve">Абдулгазизова П.К.</t>
  </si>
  <si>
    <t xml:space="preserve">с.Началово ул.Ленина 41б</t>
  </si>
  <si>
    <t xml:space="preserve">8:30 - 18:00</t>
  </si>
  <si>
    <t xml:space="preserve">Аптека На здоровье""</t>
  </si>
  <si>
    <t xml:space="preserve">ООО "Градус" </t>
  </si>
  <si>
    <t xml:space="preserve">с.Началово ул.Ленина 39 а</t>
  </si>
  <si>
    <t xml:space="preserve"> Аптека ООО  МФ "Меридиан"</t>
  </si>
  <si>
    <t xml:space="preserve">Воронова Е.В. </t>
  </si>
  <si>
    <t xml:space="preserve">с. Началово,            ул. Ленина, 41б</t>
  </si>
  <si>
    <t xml:space="preserve">70-37-60</t>
  </si>
  <si>
    <t xml:space="preserve">Итого  - 3</t>
  </si>
  <si>
    <t xml:space="preserve">Дислокация автозаправочных станций  по состоянию на 01.01.2019 г.</t>
  </si>
  <si>
    <t xml:space="preserve">Ф.И.О. руководителя</t>
  </si>
  <si>
    <t xml:space="preserve">Юридический адрес</t>
  </si>
  <si>
    <t xml:space="preserve">Форма собственности</t>
  </si>
  <si>
    <t xml:space="preserve">Площадь</t>
  </si>
  <si>
    <t xml:space="preserve">Специализация</t>
  </si>
  <si>
    <t xml:space="preserve">Численность работников</t>
  </si>
  <si>
    <t xml:space="preserve">телефон</t>
  </si>
  <si>
    <t xml:space="preserve">ОАО "ЛУКОЙЛ-ИНТЕР-КАРД"</t>
  </si>
  <si>
    <t xml:space="preserve">инн</t>
  </si>
  <si>
    <t xml:space="preserve">Тягин В.В.</t>
  </si>
  <si>
    <t xml:space="preserve">с. Началово, ул. Килинчинская,16</t>
  </si>
  <si>
    <t xml:space="preserve">реализация ГСМ</t>
  </si>
  <si>
    <t xml:space="preserve">ИП Исаев Р.И.</t>
  </si>
  <si>
    <t xml:space="preserve">Исаев Р.И.</t>
  </si>
  <si>
    <t xml:space="preserve">с. Началово</t>
  </si>
  <si>
    <t xml:space="preserve">38-82-53, 8-988-591-52-73</t>
  </si>
  <si>
    <t xml:space="preserve">Итого - 2</t>
  </si>
  <si>
    <t xml:space="preserve">Администрация муниципального образования « Началовский сельсовет»</t>
  </si>
  <si>
    <t xml:space="preserve">новые маг.ввод</t>
  </si>
  <si>
    <t xml:space="preserve">Наименование предприятий</t>
  </si>
  <si>
    <t xml:space="preserve">Форма организации (ИП или юрид. лицо)</t>
  </si>
  <si>
    <t xml:space="preserve">Новое строительство или реконструкция</t>
  </si>
  <si>
    <t xml:space="preserve">Ритуальный магазин</t>
  </si>
  <si>
    <t xml:space="preserve">-Ип</t>
  </si>
  <si>
    <t xml:space="preserve">-</t>
  </si>
  <si>
    <t xml:space="preserve">-Давыдова Л.А.</t>
  </si>
  <si>
    <t xml:space="preserve">с. Началово ул. Чапаева 9Б</t>
  </si>
  <si>
    <t xml:space="preserve">искусственные цветы, венки</t>
  </si>
  <si>
    <t xml:space="preserve">Итого</t>
  </si>
  <si>
    <t xml:space="preserve">магазин «Придорожный»</t>
  </si>
  <si>
    <t xml:space="preserve">-ИП </t>
  </si>
  <si>
    <t xml:space="preserve">- Утарова А.Г.</t>
  </si>
  <si>
    <t xml:space="preserve">с. Началово ул. Рыночная 4</t>
  </si>
  <si>
    <t xml:space="preserve">продуктовый</t>
  </si>
  <si>
    <t xml:space="preserve">автосервис </t>
  </si>
  <si>
    <t xml:space="preserve">Исалиев Н.Х.</t>
  </si>
  <si>
    <t xml:space="preserve">с. Началово ул. Майская 6</t>
  </si>
  <si>
    <t xml:space="preserve">ТСО</t>
  </si>
  <si>
    <t xml:space="preserve">маг. Эконом </t>
  </si>
  <si>
    <t xml:space="preserve">Бейсова Г.Г.</t>
  </si>
  <si>
    <t xml:space="preserve">с. Началово ул. Астраханская </t>
  </si>
  <si>
    <t xml:space="preserve">Период размещения</t>
  </si>
  <si>
    <t xml:space="preserve">Адрес регистрации ИП</t>
  </si>
  <si>
    <t xml:space="preserve">торговля с прилавка и с автотранспорта</t>
  </si>
  <si>
    <t xml:space="preserve">ИП Ташлыкова В.Г.</t>
  </si>
  <si>
    <t xml:space="preserve">с.Началово, ул Ленина, 59 а</t>
  </si>
  <si>
    <t xml:space="preserve">Продовольственные и промышленные товары, корма</t>
  </si>
  <si>
    <t xml:space="preserve">круглогодично</t>
  </si>
  <si>
    <t xml:space="preserve">С.Началово, ул. Садовая, 18; 89275563466</t>
  </si>
  <si>
    <t xml:space="preserve">бахчевой развал</t>
  </si>
  <si>
    <t xml:space="preserve">ИП Рамазанов Р.Р.</t>
  </si>
  <si>
    <t xml:space="preserve">С левой стороны автодороги Астрахань-Зеленга съезд к земельному участку арендатора</t>
  </si>
  <si>
    <t xml:space="preserve">овощи, фрукты, бахчевые культуры</t>
  </si>
  <si>
    <t xml:space="preserve">июнь-октябрь</t>
  </si>
  <si>
    <t xml:space="preserve">г.Астрахань, ул. 3-я Интернациональная 16, кв.1; 89053645157</t>
  </si>
  <si>
    <t xml:space="preserve">ИП Исламов С.Г.</t>
  </si>
  <si>
    <t xml:space="preserve">С правой стороны автодороги Астрахань-Зеленга съезд к земельному участку арендатора</t>
  </si>
  <si>
    <t xml:space="preserve">г.Астрахань, ул. Чалабяна 22; 89618161126</t>
  </si>
  <si>
    <t xml:space="preserve">ИП Курамагомедов М.А.</t>
  </si>
  <si>
    <t xml:space="preserve">г.Астрахань, ул.Циалковского 2 кв.155; 89608510666</t>
  </si>
  <si>
    <t xml:space="preserve">ИП Газимагомедов Р.И.</t>
  </si>
  <si>
    <t xml:space="preserve">г.Астрахань, ул.Маяковского 40, кв 6; 89608621040</t>
  </si>
  <si>
    <t xml:space="preserve">с.Началово, ул Ленина, 59 е</t>
  </si>
  <si>
    <t xml:space="preserve">услуги связи</t>
  </si>
  <si>
    <t xml:space="preserve">торговля с автотранспорта</t>
  </si>
  <si>
    <t xml:space="preserve">ИП Жаткин В.А.</t>
  </si>
  <si>
    <t xml:space="preserve">п.Новоначаловксий, мкр.Заречный 12</t>
  </si>
  <si>
    <t xml:space="preserve">садовые фигуры из гипса</t>
  </si>
  <si>
    <t xml:space="preserve">август-сентябрь</t>
  </si>
  <si>
    <t xml:space="preserve">г.Астрахань, ул.Космонавтов,1 кв49</t>
  </si>
  <si>
    <t xml:space="preserve">палатка</t>
  </si>
  <si>
    <t xml:space="preserve">ИП Давыдова Л.А,</t>
  </si>
  <si>
    <t xml:space="preserve">с.Началово, на прилегающей территории к домовладению №21 по ул.Чапаева</t>
  </si>
  <si>
    <t xml:space="preserve">реализация ритуальных принадлежностей</t>
  </si>
  <si>
    <t xml:space="preserve">с.Началово, ул. Чапаева,9; 89627517905</t>
  </si>
  <si>
    <t xml:space="preserve">квасной аппарат (кеги)</t>
  </si>
  <si>
    <t xml:space="preserve">ИП  Уппе Л.В.</t>
  </si>
  <si>
    <t xml:space="preserve">Приволжский район, в 50 м южнее а/д Астрахань-Зеленга км12+_00 от границы населенного пункта с.Началово</t>
  </si>
  <si>
    <t xml:space="preserve">квас</t>
  </si>
  <si>
    <t xml:space="preserve">июнь-сентябрь</t>
  </si>
  <si>
    <t xml:space="preserve">г.Астрахань, ул. Ботвина, 12 б, кв17; 89627550807</t>
  </si>
  <si>
    <t xml:space="preserve">ИП  Млынец Л.Н.</t>
  </si>
  <si>
    <t xml:space="preserve">Приволжский район, п.Новоночаловский, ул.Новая 2а</t>
  </si>
  <si>
    <t xml:space="preserve">г.Астрахань, ул. Лычманова 58, кв 4; 89053641053</t>
  </si>
  <si>
    <t xml:space="preserve">киоск</t>
  </si>
  <si>
    <t xml:space="preserve">ИП Арсемиков И.В.</t>
  </si>
  <si>
    <t xml:space="preserve">Приволжский район, с.Началово, ул.Астраханская 27а</t>
  </si>
  <si>
    <t xml:space="preserve">хлебобулочные изделия</t>
  </si>
  <si>
    <t xml:space="preserve">март-декабрь</t>
  </si>
  <si>
    <t xml:space="preserve">с.Началово, ул.Калина 12б</t>
  </si>
  <si>
    <t xml:space="preserve">Приволжский район, с.Началово, ул.Ленина 109 б</t>
  </si>
  <si>
    <t xml:space="preserve">с.Началово, ул.Калина 12б; 89781180339</t>
  </si>
  <si>
    <t xml:space="preserve">Приволжский район, с.Началово, ул.Ленина 59а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</si>
</sst>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 ?/?"/>
    <numFmt numFmtId="167" formatCode="#,##0"/>
    <numFmt numFmtId="168" formatCode="000000"/>
    <numFmt numFmtId="169" formatCode="General"/>
    <numFmt numFmtId="170" formatCode="[$-419]DD/MM/YYYY"/>
    <numFmt numFmtId="171" formatCode="0"/>
  </numFmts>
  <fonts count="27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E23F81"/>
      <name val="Arial"/>
      <family val="2"/>
      <charset val="204"/>
    </font>
    <font>
      <u val="single"/>
      <sz val="7.5"/>
      <color rgb="FF0000FF"/>
      <name val="Arial"/>
      <family val="2"/>
      <charset val="204"/>
    </font>
    <font>
      <u val="single"/>
      <sz val="18"/>
      <color rgb="FF0000FF"/>
      <name val="Arial"/>
      <family val="2"/>
      <charset val="204"/>
    </font>
    <font>
      <sz val="12"/>
      <color rgb="FF000000"/>
      <name val="Times New Roman"/>
      <family val="1"/>
      <charset val="204"/>
    </font>
    <font>
      <i val="true"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i val="true"/>
      <sz val="14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999FF"/>
      </patternFill>
    </fill>
    <fill>
      <patternFill patternType="solid">
        <fgColor rgb="FFFF0000"/>
        <bgColor rgb="FFE23F81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C0C0C0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1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E23F81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C945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58" activePane="bottomLeft" state="frozen"/>
      <selection pane="topLeft" activeCell="A1" activeCellId="0" sqref="A1"/>
      <selection pane="bottomLeft" activeCell="F27" activeCellId="0" sqref="F27"/>
    </sheetView>
  </sheetViews>
  <sheetFormatPr defaultColWidth="9.15625" defaultRowHeight="15.75" zeroHeight="false" outlineLevelRow="0" outlineLevelCol="0"/>
  <cols>
    <col collapsed="false" customWidth="true" hidden="false" outlineLevel="0" max="1" min="1" style="1" width="4.29"/>
    <col collapsed="false" customWidth="true" hidden="false" outlineLevel="0" max="2" min="2" style="2" width="24.71"/>
    <col collapsed="false" customWidth="true" hidden="false" outlineLevel="0" max="3" min="3" style="2" width="12.71"/>
    <col collapsed="false" customWidth="true" hidden="false" outlineLevel="0" max="4" min="4" style="2" width="26.92"/>
    <col collapsed="false" customWidth="true" hidden="false" outlineLevel="0" max="5" min="5" style="3" width="22.7"/>
    <col collapsed="false" customWidth="true" hidden="false" outlineLevel="0" max="6" min="6" style="3" width="27.58"/>
    <col collapsed="false" customWidth="true" hidden="false" outlineLevel="0" max="7" min="7" style="2" width="22.43"/>
    <col collapsed="false" customWidth="true" hidden="true" outlineLevel="0" max="8" min="8" style="2" width="15"/>
    <col collapsed="false" customWidth="true" hidden="false" outlineLevel="0" max="9" min="9" style="2" width="18.14"/>
    <col collapsed="false" customWidth="true" hidden="true" outlineLevel="0" max="10" min="10" style="2" width="10.85"/>
    <col collapsed="false" customWidth="true" hidden="true" outlineLevel="0" max="11" min="11" style="2" width="10.99"/>
    <col collapsed="false" customWidth="true" hidden="false" outlineLevel="0" max="12" min="12" style="2" width="25.42"/>
    <col collapsed="false" customWidth="false" hidden="true" outlineLevel="0" max="22" min="13" style="1" width="9.14"/>
    <col collapsed="false" customWidth="true" hidden="false" outlineLevel="0" max="23" min="23" style="1" width="8.71"/>
    <col collapsed="false" customWidth="true" hidden="false" outlineLevel="0" max="24" min="24" style="1" width="7.86"/>
    <col collapsed="false" customWidth="false" hidden="false" outlineLevel="0" max="1025" min="25" style="1" width="9.14"/>
  </cols>
  <sheetData>
    <row r="1" customFormat="false" ht="15.75" hidden="false" customHeight="false" outlineLevel="0" collapsed="false">
      <c r="A1" s="4"/>
      <c r="B1" s="5"/>
      <c r="C1" s="5"/>
      <c r="D1" s="5"/>
      <c r="E1" s="6"/>
      <c r="F1" s="6"/>
      <c r="G1" s="5"/>
      <c r="H1" s="5"/>
      <c r="I1" s="5"/>
      <c r="J1" s="7"/>
      <c r="K1" s="7"/>
      <c r="L1" s="7"/>
    </row>
    <row r="2" customFormat="false" ht="45.75" hidden="true" customHeight="true" outlineLevel="0" collapsed="false">
      <c r="A2" s="5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3"/>
    </row>
    <row r="3" customFormat="false" ht="69.75" hidden="true" customHeight="true" outlineLevel="0" collapsed="false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1" t="s">
        <v>12</v>
      </c>
      <c r="N3" s="11" t="s">
        <v>12</v>
      </c>
      <c r="O3" s="11" t="s">
        <v>12</v>
      </c>
      <c r="P3" s="11" t="s">
        <v>12</v>
      </c>
      <c r="Q3" s="11" t="s">
        <v>12</v>
      </c>
      <c r="R3" s="11" t="s">
        <v>12</v>
      </c>
      <c r="S3" s="11" t="s">
        <v>12</v>
      </c>
      <c r="T3" s="11" t="s">
        <v>12</v>
      </c>
      <c r="U3" s="11" t="s">
        <v>12</v>
      </c>
      <c r="V3" s="11" t="s">
        <v>12</v>
      </c>
      <c r="W3" s="11" t="s">
        <v>12</v>
      </c>
    </row>
    <row r="4" customFormat="false" ht="15.75" hidden="true" customHeight="false" outlineLevel="0" collapsed="false">
      <c r="A4" s="12" t="n">
        <v>1</v>
      </c>
      <c r="B4" s="10" t="n">
        <v>2</v>
      </c>
      <c r="C4" s="10" t="n">
        <v>3</v>
      </c>
      <c r="D4" s="10"/>
      <c r="E4" s="10" t="n">
        <v>4</v>
      </c>
      <c r="F4" s="10" t="n">
        <v>5</v>
      </c>
      <c r="G4" s="10" t="n">
        <v>6</v>
      </c>
      <c r="H4" s="10" t="n">
        <v>7</v>
      </c>
      <c r="I4" s="10" t="n">
        <v>8</v>
      </c>
      <c r="J4" s="10" t="n">
        <v>9</v>
      </c>
      <c r="K4" s="10" t="n">
        <v>10</v>
      </c>
      <c r="L4" s="10" t="n">
        <v>11</v>
      </c>
      <c r="M4" s="3"/>
      <c r="N4" s="3"/>
    </row>
    <row r="5" customFormat="false" ht="28.5" hidden="false" customHeight="true" outlineLevel="0" collapsed="false">
      <c r="A5" s="12"/>
      <c r="B5" s="13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="17" customFormat="true" ht="36.75" hidden="false" customHeight="true" outlineLevel="0" collapsed="false">
      <c r="A6" s="15" t="n">
        <v>1</v>
      </c>
      <c r="B6" s="11" t="s">
        <v>14</v>
      </c>
      <c r="C6" s="11" t="s">
        <v>15</v>
      </c>
      <c r="D6" s="11" t="n">
        <v>3009010190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n">
        <v>47.5</v>
      </c>
      <c r="K6" s="11" t="n">
        <v>28.9</v>
      </c>
      <c r="L6" s="11" t="n">
        <v>2</v>
      </c>
      <c r="M6" s="16"/>
      <c r="N6" s="16"/>
    </row>
    <row r="7" s="17" customFormat="true" ht="72" hidden="false" customHeight="true" outlineLevel="0" collapsed="false">
      <c r="A7" s="15" t="n">
        <v>2</v>
      </c>
      <c r="B7" s="11" t="s">
        <v>21</v>
      </c>
      <c r="C7" s="11" t="s">
        <v>22</v>
      </c>
      <c r="D7" s="18" t="s">
        <v>23</v>
      </c>
      <c r="E7" s="11" t="s">
        <v>24</v>
      </c>
      <c r="F7" s="11" t="s">
        <v>25</v>
      </c>
      <c r="G7" s="11" t="n">
        <v>89378267050</v>
      </c>
      <c r="H7" s="11" t="s">
        <v>19</v>
      </c>
      <c r="I7" s="11" t="s">
        <v>26</v>
      </c>
      <c r="J7" s="11" t="n">
        <v>23.9</v>
      </c>
      <c r="K7" s="11" t="n">
        <v>15</v>
      </c>
      <c r="L7" s="11"/>
      <c r="M7" s="16"/>
      <c r="N7" s="16"/>
    </row>
    <row r="8" s="17" customFormat="true" ht="57" hidden="false" customHeight="true" outlineLevel="0" collapsed="false">
      <c r="A8" s="15" t="n">
        <v>3</v>
      </c>
      <c r="B8" s="11" t="s">
        <v>27</v>
      </c>
      <c r="C8" s="11" t="s">
        <v>22</v>
      </c>
      <c r="D8" s="18" t="s">
        <v>28</v>
      </c>
      <c r="E8" s="11" t="s">
        <v>29</v>
      </c>
      <c r="F8" s="11" t="s">
        <v>30</v>
      </c>
      <c r="G8" s="11" t="n">
        <v>89678232322</v>
      </c>
      <c r="H8" s="11" t="s">
        <v>19</v>
      </c>
      <c r="I8" s="11" t="s">
        <v>31</v>
      </c>
      <c r="J8" s="11" t="n">
        <v>43</v>
      </c>
      <c r="K8" s="11" t="n">
        <v>33</v>
      </c>
      <c r="L8" s="11"/>
      <c r="M8" s="16"/>
      <c r="N8" s="16"/>
    </row>
    <row r="9" s="17" customFormat="true" ht="57" hidden="false" customHeight="true" outlineLevel="0" collapsed="false">
      <c r="A9" s="15" t="n">
        <v>4</v>
      </c>
      <c r="B9" s="11" t="s">
        <v>32</v>
      </c>
      <c r="C9" s="11" t="s">
        <v>22</v>
      </c>
      <c r="D9" s="18" t="s">
        <v>33</v>
      </c>
      <c r="E9" s="11" t="s">
        <v>34</v>
      </c>
      <c r="F9" s="11" t="s">
        <v>35</v>
      </c>
      <c r="G9" s="11" t="n">
        <v>89618123007</v>
      </c>
      <c r="H9" s="11" t="s">
        <v>19</v>
      </c>
      <c r="I9" s="11" t="s">
        <v>31</v>
      </c>
      <c r="J9" s="11" t="n">
        <v>50</v>
      </c>
      <c r="K9" s="11" t="n">
        <v>38</v>
      </c>
      <c r="L9" s="11"/>
      <c r="M9" s="16"/>
      <c r="N9" s="16"/>
    </row>
    <row r="10" s="17" customFormat="true" ht="43.5" hidden="false" customHeight="true" outlineLevel="0" collapsed="false">
      <c r="A10" s="15" t="n">
        <v>5</v>
      </c>
      <c r="B10" s="11" t="s">
        <v>36</v>
      </c>
      <c r="C10" s="11" t="s">
        <v>22</v>
      </c>
      <c r="D10" s="19" t="n">
        <v>300900012776</v>
      </c>
      <c r="E10" s="11" t="s">
        <v>37</v>
      </c>
      <c r="F10" s="11" t="s">
        <v>38</v>
      </c>
      <c r="G10" s="11" t="n">
        <v>89086213392</v>
      </c>
      <c r="H10" s="11" t="s">
        <v>39</v>
      </c>
      <c r="I10" s="11" t="s">
        <v>40</v>
      </c>
      <c r="J10" s="11" t="n">
        <v>9</v>
      </c>
      <c r="K10" s="11" t="n">
        <v>9</v>
      </c>
      <c r="L10" s="11"/>
      <c r="M10" s="16"/>
      <c r="N10" s="16"/>
    </row>
    <row r="11" s="17" customFormat="true" ht="35.25" hidden="false" customHeight="true" outlineLevel="0" collapsed="false">
      <c r="A11" s="15" t="n">
        <v>6</v>
      </c>
      <c r="B11" s="11" t="s">
        <v>41</v>
      </c>
      <c r="C11" s="11" t="s">
        <v>22</v>
      </c>
      <c r="D11" s="19" t="n">
        <v>300900012776</v>
      </c>
      <c r="E11" s="11" t="s">
        <v>42</v>
      </c>
      <c r="F11" s="11" t="s">
        <v>43</v>
      </c>
      <c r="G11" s="11" t="s">
        <v>44</v>
      </c>
      <c r="H11" s="11" t="s">
        <v>45</v>
      </c>
      <c r="I11" s="11" t="s">
        <v>20</v>
      </c>
      <c r="J11" s="11" t="n">
        <v>55</v>
      </c>
      <c r="K11" s="11" t="n">
        <v>40</v>
      </c>
      <c r="L11" s="11"/>
      <c r="M11" s="16"/>
      <c r="N11" s="16"/>
    </row>
    <row r="12" customFormat="false" ht="52.5" hidden="false" customHeight="true" outlineLevel="0" collapsed="false">
      <c r="A12" s="15" t="n">
        <v>7</v>
      </c>
      <c r="B12" s="11" t="s">
        <v>46</v>
      </c>
      <c r="C12" s="11" t="s">
        <v>22</v>
      </c>
      <c r="D12" s="18" t="s">
        <v>47</v>
      </c>
      <c r="E12" s="11" t="s">
        <v>48</v>
      </c>
      <c r="F12" s="11" t="s">
        <v>49</v>
      </c>
      <c r="G12" s="20" t="n">
        <v>89608593544</v>
      </c>
      <c r="H12" s="11" t="s">
        <v>39</v>
      </c>
      <c r="I12" s="11" t="s">
        <v>50</v>
      </c>
      <c r="J12" s="11" t="n">
        <v>200</v>
      </c>
      <c r="K12" s="11" t="n">
        <v>200</v>
      </c>
      <c r="L12" s="11"/>
      <c r="M12" s="21"/>
      <c r="N12" s="9"/>
      <c r="O12" s="22"/>
    </row>
    <row r="13" s="17" customFormat="true" ht="46.5" hidden="false" customHeight="true" outlineLevel="0" collapsed="false">
      <c r="A13" s="15" t="n">
        <v>8</v>
      </c>
      <c r="B13" s="11" t="s">
        <v>51</v>
      </c>
      <c r="C13" s="11" t="s">
        <v>22</v>
      </c>
      <c r="D13" s="19" t="n">
        <v>300902093178</v>
      </c>
      <c r="E13" s="11" t="s">
        <v>52</v>
      </c>
      <c r="F13" s="11" t="s">
        <v>53</v>
      </c>
      <c r="G13" s="11" t="n">
        <v>89171952003</v>
      </c>
      <c r="H13" s="11" t="s">
        <v>19</v>
      </c>
      <c r="I13" s="11" t="s">
        <v>20</v>
      </c>
      <c r="J13" s="11" t="n">
        <v>57</v>
      </c>
      <c r="K13" s="11" t="n">
        <v>37</v>
      </c>
      <c r="L13" s="11"/>
      <c r="M13" s="16"/>
      <c r="N13" s="16"/>
    </row>
    <row r="14" s="17" customFormat="true" ht="31.5" hidden="false" customHeight="false" outlineLevel="0" collapsed="false">
      <c r="A14" s="15" t="n">
        <v>9</v>
      </c>
      <c r="B14" s="11" t="s">
        <v>54</v>
      </c>
      <c r="C14" s="11" t="s">
        <v>22</v>
      </c>
      <c r="D14" s="18" t="s">
        <v>55</v>
      </c>
      <c r="E14" s="11" t="s">
        <v>56</v>
      </c>
      <c r="F14" s="11" t="s">
        <v>57</v>
      </c>
      <c r="G14" s="11" t="n">
        <v>89270750690</v>
      </c>
      <c r="H14" s="11" t="s">
        <v>19</v>
      </c>
      <c r="I14" s="11" t="s">
        <v>20</v>
      </c>
      <c r="J14" s="11" t="n">
        <v>30</v>
      </c>
      <c r="K14" s="11" t="n">
        <v>18</v>
      </c>
      <c r="L14" s="11"/>
      <c r="M14" s="16"/>
      <c r="N14" s="16"/>
      <c r="X14" s="23"/>
    </row>
    <row r="15" s="17" customFormat="true" ht="57" hidden="false" customHeight="true" outlineLevel="0" collapsed="false">
      <c r="A15" s="15" t="n">
        <v>10</v>
      </c>
      <c r="B15" s="11" t="s">
        <v>58</v>
      </c>
      <c r="C15" s="11" t="s">
        <v>22</v>
      </c>
      <c r="D15" s="18" t="s">
        <v>59</v>
      </c>
      <c r="E15" s="11" t="s">
        <v>60</v>
      </c>
      <c r="F15" s="11" t="s">
        <v>61</v>
      </c>
      <c r="G15" s="11" t="s">
        <v>62</v>
      </c>
      <c r="H15" s="11" t="s">
        <v>19</v>
      </c>
      <c r="I15" s="11" t="s">
        <v>63</v>
      </c>
      <c r="J15" s="11" t="n">
        <v>46.2</v>
      </c>
      <c r="K15" s="11" t="n">
        <v>37.4</v>
      </c>
      <c r="L15" s="11"/>
      <c r="M15" s="16"/>
      <c r="N15" s="16"/>
      <c r="X15" s="23"/>
    </row>
    <row r="16" s="17" customFormat="true" ht="43.5" hidden="false" customHeight="true" outlineLevel="0" collapsed="false">
      <c r="A16" s="15" t="n">
        <v>11</v>
      </c>
      <c r="B16" s="24" t="s">
        <v>58</v>
      </c>
      <c r="C16" s="24" t="s">
        <v>22</v>
      </c>
      <c r="D16" s="25" t="n">
        <v>300900014780</v>
      </c>
      <c r="E16" s="24" t="s">
        <v>60</v>
      </c>
      <c r="F16" s="24" t="s">
        <v>64</v>
      </c>
      <c r="G16" s="24" t="n">
        <v>89608563156</v>
      </c>
      <c r="H16" s="24" t="s">
        <v>19</v>
      </c>
      <c r="I16" s="24" t="s">
        <v>20</v>
      </c>
      <c r="J16" s="11" t="n">
        <v>23.6</v>
      </c>
      <c r="K16" s="11" t="n">
        <v>20</v>
      </c>
      <c r="L16" s="11" t="s">
        <v>65</v>
      </c>
      <c r="M16" s="16"/>
      <c r="N16" s="16"/>
    </row>
    <row r="17" s="17" customFormat="true" ht="55.5" hidden="false" customHeight="true" outlineLevel="0" collapsed="false">
      <c r="A17" s="15" t="n">
        <v>12</v>
      </c>
      <c r="B17" s="11" t="s">
        <v>66</v>
      </c>
      <c r="C17" s="11" t="s">
        <v>22</v>
      </c>
      <c r="D17" s="19" t="n">
        <v>300901281073</v>
      </c>
      <c r="E17" s="11" t="s">
        <v>67</v>
      </c>
      <c r="F17" s="11" t="s">
        <v>68</v>
      </c>
      <c r="G17" s="11" t="n">
        <v>89272852612</v>
      </c>
      <c r="H17" s="11" t="s">
        <v>19</v>
      </c>
      <c r="I17" s="11" t="s">
        <v>20</v>
      </c>
      <c r="J17" s="11" t="n">
        <v>53</v>
      </c>
      <c r="K17" s="11" t="n">
        <v>22</v>
      </c>
      <c r="L17" s="11"/>
      <c r="M17" s="16"/>
      <c r="N17" s="16"/>
      <c r="X17" s="26"/>
      <c r="Y17" s="23"/>
    </row>
    <row r="18" s="17" customFormat="true" ht="51" hidden="false" customHeight="true" outlineLevel="0" collapsed="false">
      <c r="A18" s="15" t="n">
        <v>13</v>
      </c>
      <c r="B18" s="11" t="s">
        <v>69</v>
      </c>
      <c r="C18" s="11" t="s">
        <v>22</v>
      </c>
      <c r="D18" s="19" t="n">
        <v>300901759641</v>
      </c>
      <c r="E18" s="11" t="s">
        <v>70</v>
      </c>
      <c r="F18" s="11" t="s">
        <v>71</v>
      </c>
      <c r="G18" s="11" t="n">
        <v>89272814611</v>
      </c>
      <c r="H18" s="11" t="s">
        <v>72</v>
      </c>
      <c r="I18" s="11" t="s">
        <v>20</v>
      </c>
      <c r="J18" s="11" t="n">
        <v>27</v>
      </c>
      <c r="K18" s="11" t="n">
        <v>23</v>
      </c>
      <c r="L18" s="11"/>
      <c r="M18" s="16"/>
      <c r="N18" s="16"/>
    </row>
    <row r="19" s="17" customFormat="true" ht="51" hidden="false" customHeight="true" outlineLevel="0" collapsed="false">
      <c r="A19" s="15" t="n">
        <v>14</v>
      </c>
      <c r="B19" s="11" t="s">
        <v>73</v>
      </c>
      <c r="C19" s="11" t="s">
        <v>22</v>
      </c>
      <c r="D19" s="19" t="n">
        <v>301600222598</v>
      </c>
      <c r="E19" s="11" t="s">
        <v>74</v>
      </c>
      <c r="F19" s="11" t="s">
        <v>75</v>
      </c>
      <c r="G19" s="11" t="n">
        <v>89170873395</v>
      </c>
      <c r="H19" s="11" t="s">
        <v>72</v>
      </c>
      <c r="I19" s="11" t="s">
        <v>76</v>
      </c>
      <c r="J19" s="11" t="n">
        <v>30</v>
      </c>
      <c r="K19" s="11" t="n">
        <v>30</v>
      </c>
      <c r="L19" s="11"/>
      <c r="M19" s="16"/>
      <c r="N19" s="16"/>
    </row>
    <row r="20" s="17" customFormat="true" ht="44.25" hidden="false" customHeight="true" outlineLevel="0" collapsed="false">
      <c r="A20" s="15" t="n">
        <v>15</v>
      </c>
      <c r="B20" s="11" t="s">
        <v>77</v>
      </c>
      <c r="C20" s="11" t="s">
        <v>22</v>
      </c>
      <c r="D20" s="19" t="n">
        <v>301600222598</v>
      </c>
      <c r="E20" s="11" t="s">
        <v>78</v>
      </c>
      <c r="F20" s="11" t="s">
        <v>79</v>
      </c>
      <c r="G20" s="18" t="s">
        <v>80</v>
      </c>
      <c r="H20" s="11" t="s">
        <v>81</v>
      </c>
      <c r="I20" s="11" t="s">
        <v>20</v>
      </c>
      <c r="J20" s="11" t="n">
        <v>80</v>
      </c>
      <c r="K20" s="11" t="n">
        <v>25</v>
      </c>
      <c r="L20" s="11"/>
      <c r="M20" s="16"/>
      <c r="N20" s="16"/>
    </row>
    <row r="21" s="17" customFormat="true" ht="47.25" hidden="false" customHeight="false" outlineLevel="0" collapsed="false">
      <c r="A21" s="15" t="n">
        <v>16</v>
      </c>
      <c r="B21" s="11" t="s">
        <v>82</v>
      </c>
      <c r="C21" s="11" t="s">
        <v>22</v>
      </c>
      <c r="D21" s="19" t="n">
        <v>300902728090</v>
      </c>
      <c r="E21" s="11" t="s">
        <v>83</v>
      </c>
      <c r="F21" s="11" t="s">
        <v>84</v>
      </c>
      <c r="G21" s="11" t="n">
        <v>89881788763</v>
      </c>
      <c r="H21" s="11" t="s">
        <v>85</v>
      </c>
      <c r="I21" s="11" t="s">
        <v>20</v>
      </c>
      <c r="J21" s="11" t="n">
        <v>120</v>
      </c>
      <c r="K21" s="11" t="n">
        <v>45</v>
      </c>
      <c r="L21" s="11"/>
      <c r="M21" s="16"/>
      <c r="N21" s="16"/>
    </row>
    <row r="22" s="17" customFormat="true" ht="40.5" hidden="false" customHeight="true" outlineLevel="0" collapsed="false">
      <c r="A22" s="15" t="n">
        <v>17</v>
      </c>
      <c r="B22" s="11" t="s">
        <v>86</v>
      </c>
      <c r="C22" s="11" t="s">
        <v>22</v>
      </c>
      <c r="D22" s="19" t="n">
        <v>300901258363</v>
      </c>
      <c r="E22" s="11" t="s">
        <v>87</v>
      </c>
      <c r="F22" s="11" t="s">
        <v>88</v>
      </c>
      <c r="G22" s="27" t="n">
        <v>89275660400</v>
      </c>
      <c r="H22" s="11" t="s">
        <v>72</v>
      </c>
      <c r="I22" s="11" t="s">
        <v>40</v>
      </c>
      <c r="J22" s="11" t="n">
        <v>9</v>
      </c>
      <c r="K22" s="11" t="n">
        <v>9</v>
      </c>
      <c r="L22" s="11"/>
      <c r="M22" s="16"/>
      <c r="N22" s="16"/>
    </row>
    <row r="23" s="17" customFormat="true" ht="57.75" hidden="true" customHeight="true" outlineLevel="0" collapsed="false">
      <c r="A23" s="15" t="n">
        <v>18</v>
      </c>
      <c r="B23" s="11" t="s">
        <v>89</v>
      </c>
      <c r="C23" s="11" t="s">
        <v>15</v>
      </c>
      <c r="D23" s="19" t="n">
        <v>3015073832</v>
      </c>
      <c r="E23" s="11" t="s">
        <v>90</v>
      </c>
      <c r="F23" s="11" t="s">
        <v>91</v>
      </c>
      <c r="G23" s="11" t="s">
        <v>92</v>
      </c>
      <c r="H23" s="11" t="s">
        <v>93</v>
      </c>
      <c r="I23" s="11" t="s">
        <v>20</v>
      </c>
      <c r="J23" s="11" t="n">
        <v>87.5</v>
      </c>
      <c r="K23" s="11" t="n">
        <v>23</v>
      </c>
      <c r="L23" s="11" t="n">
        <v>2</v>
      </c>
      <c r="M23" s="16"/>
      <c r="N23" s="16"/>
    </row>
    <row r="24" s="17" customFormat="true" ht="31.5" hidden="false" customHeight="false" outlineLevel="0" collapsed="false">
      <c r="A24" s="15" t="n">
        <v>19</v>
      </c>
      <c r="B24" s="11" t="s">
        <v>94</v>
      </c>
      <c r="C24" s="11" t="s">
        <v>22</v>
      </c>
      <c r="D24" s="11" t="n">
        <v>3017046288</v>
      </c>
      <c r="E24" s="11" t="s">
        <v>95</v>
      </c>
      <c r="F24" s="11" t="s">
        <v>96</v>
      </c>
      <c r="G24" s="11" t="n">
        <v>89275505745</v>
      </c>
      <c r="H24" s="11" t="s">
        <v>72</v>
      </c>
      <c r="I24" s="11" t="s">
        <v>97</v>
      </c>
      <c r="J24" s="11" t="n">
        <v>50</v>
      </c>
      <c r="K24" s="11" t="n">
        <v>27</v>
      </c>
      <c r="L24" s="11"/>
      <c r="M24" s="16"/>
      <c r="N24" s="16"/>
      <c r="X24" s="28"/>
    </row>
    <row r="25" s="17" customFormat="true" ht="37.5" hidden="false" customHeight="true" outlineLevel="0" collapsed="false">
      <c r="A25" s="15" t="n">
        <v>20</v>
      </c>
      <c r="B25" s="11" t="s">
        <v>98</v>
      </c>
      <c r="C25" s="11" t="s">
        <v>22</v>
      </c>
      <c r="D25" s="19" t="n">
        <v>301500236237</v>
      </c>
      <c r="E25" s="11" t="s">
        <v>99</v>
      </c>
      <c r="F25" s="11" t="s">
        <v>100</v>
      </c>
      <c r="G25" s="11" t="s">
        <v>101</v>
      </c>
      <c r="H25" s="11" t="s">
        <v>72</v>
      </c>
      <c r="I25" s="11" t="s">
        <v>102</v>
      </c>
      <c r="J25" s="11" t="n">
        <v>34</v>
      </c>
      <c r="K25" s="11" t="n">
        <v>34</v>
      </c>
      <c r="L25" s="11"/>
      <c r="M25" s="16"/>
      <c r="N25" s="16"/>
    </row>
    <row r="26" s="17" customFormat="true" ht="31.5" hidden="false" customHeight="false" outlineLevel="0" collapsed="false">
      <c r="A26" s="15" t="n">
        <v>21</v>
      </c>
      <c r="B26" s="11" t="s">
        <v>103</v>
      </c>
      <c r="C26" s="11" t="s">
        <v>22</v>
      </c>
      <c r="D26" s="18" t="s">
        <v>104</v>
      </c>
      <c r="E26" s="11" t="s">
        <v>105</v>
      </c>
      <c r="F26" s="11" t="s">
        <v>106</v>
      </c>
      <c r="G26" s="11" t="s">
        <v>107</v>
      </c>
      <c r="H26" s="11" t="s">
        <v>72</v>
      </c>
      <c r="I26" s="11" t="s">
        <v>20</v>
      </c>
      <c r="J26" s="11" t="n">
        <v>27</v>
      </c>
      <c r="K26" s="11" t="n">
        <v>6</v>
      </c>
      <c r="L26" s="11"/>
      <c r="M26" s="16"/>
      <c r="N26" s="16"/>
      <c r="X26" s="23"/>
    </row>
    <row r="27" s="17" customFormat="true" ht="30" hidden="false" customHeight="true" outlineLevel="0" collapsed="false">
      <c r="A27" s="15" t="n">
        <v>22</v>
      </c>
      <c r="B27" s="11" t="s">
        <v>103</v>
      </c>
      <c r="C27" s="11" t="s">
        <v>22</v>
      </c>
      <c r="D27" s="19" t="n">
        <v>300900142052</v>
      </c>
      <c r="E27" s="11" t="s">
        <v>108</v>
      </c>
      <c r="F27" s="11" t="s">
        <v>109</v>
      </c>
      <c r="G27" s="11" t="n">
        <v>89033781080</v>
      </c>
      <c r="H27" s="11" t="s">
        <v>72</v>
      </c>
      <c r="I27" s="11" t="s">
        <v>20</v>
      </c>
      <c r="J27" s="11" t="n">
        <v>27</v>
      </c>
      <c r="K27" s="11" t="n">
        <v>27</v>
      </c>
      <c r="L27" s="11"/>
      <c r="M27" s="16"/>
      <c r="N27" s="16"/>
    </row>
    <row r="28" s="17" customFormat="true" ht="0.75" hidden="true" customHeight="true" outlineLevel="0" collapsed="false">
      <c r="A28" s="15" t="n">
        <v>23</v>
      </c>
      <c r="B28" s="11" t="s">
        <v>103</v>
      </c>
      <c r="C28" s="11" t="s">
        <v>22</v>
      </c>
      <c r="D28" s="19" t="n">
        <v>300900142052</v>
      </c>
      <c r="E28" s="11" t="s">
        <v>110</v>
      </c>
      <c r="F28" s="11" t="s">
        <v>111</v>
      </c>
      <c r="G28" s="11" t="s">
        <v>112</v>
      </c>
      <c r="H28" s="11" t="s">
        <v>72</v>
      </c>
      <c r="I28" s="11" t="s">
        <v>20</v>
      </c>
      <c r="J28" s="11" t="n">
        <v>27</v>
      </c>
      <c r="K28" s="11" t="n">
        <v>25</v>
      </c>
      <c r="L28" s="11" t="n">
        <v>2</v>
      </c>
      <c r="M28" s="29"/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="17" customFormat="true" ht="0.75" hidden="true" customHeight="true" outlineLevel="0" collapsed="false">
      <c r="A29" s="15" t="n">
        <v>25</v>
      </c>
      <c r="B29" s="11" t="s">
        <v>103</v>
      </c>
      <c r="C29" s="11" t="s">
        <v>22</v>
      </c>
      <c r="D29" s="19" t="n">
        <v>301807775479</v>
      </c>
      <c r="E29" s="11" t="s">
        <v>113</v>
      </c>
      <c r="F29" s="11" t="s">
        <v>114</v>
      </c>
      <c r="G29" s="11" t="s">
        <v>115</v>
      </c>
      <c r="H29" s="11" t="s">
        <v>72</v>
      </c>
      <c r="I29" s="11" t="s">
        <v>20</v>
      </c>
      <c r="J29" s="11" t="n">
        <v>27</v>
      </c>
      <c r="K29" s="11" t="n">
        <v>25</v>
      </c>
      <c r="L29" s="11" t="n">
        <v>1</v>
      </c>
      <c r="M29" s="16"/>
      <c r="N29" s="16"/>
    </row>
    <row r="30" s="17" customFormat="true" ht="31.5" hidden="true" customHeight="false" outlineLevel="0" collapsed="false">
      <c r="A30" s="15" t="n">
        <v>27</v>
      </c>
      <c r="B30" s="11" t="s">
        <v>116</v>
      </c>
      <c r="C30" s="11" t="s">
        <v>22</v>
      </c>
      <c r="D30" s="19" t="n">
        <v>300903509125</v>
      </c>
      <c r="E30" s="11" t="s">
        <v>117</v>
      </c>
      <c r="F30" s="11" t="s">
        <v>118</v>
      </c>
      <c r="G30" s="11" t="s">
        <v>119</v>
      </c>
      <c r="H30" s="11" t="s">
        <v>120</v>
      </c>
      <c r="I30" s="11" t="s">
        <v>121</v>
      </c>
      <c r="J30" s="11" t="n">
        <v>25</v>
      </c>
      <c r="K30" s="11" t="n">
        <v>25</v>
      </c>
      <c r="L30" s="11" t="n">
        <v>1</v>
      </c>
      <c r="M30" s="16"/>
      <c r="N30" s="16"/>
    </row>
    <row r="31" s="17" customFormat="true" ht="30" hidden="false" customHeight="true" outlineLevel="0" collapsed="false">
      <c r="A31" s="15" t="n">
        <v>28</v>
      </c>
      <c r="B31" s="11" t="s">
        <v>122</v>
      </c>
      <c r="C31" s="11" t="s">
        <v>22</v>
      </c>
      <c r="D31" s="19" t="n">
        <v>300912715633</v>
      </c>
      <c r="E31" s="11" t="s">
        <v>123</v>
      </c>
      <c r="F31" s="11" t="s">
        <v>124</v>
      </c>
      <c r="G31" s="11" t="n">
        <v>89276622061</v>
      </c>
      <c r="H31" s="11" t="s">
        <v>125</v>
      </c>
      <c r="I31" s="11" t="s">
        <v>121</v>
      </c>
      <c r="J31" s="11" t="n">
        <v>15</v>
      </c>
      <c r="K31" s="11" t="n">
        <v>15</v>
      </c>
      <c r="L31" s="11"/>
      <c r="M31" s="16"/>
      <c r="N31" s="16"/>
    </row>
    <row r="32" s="17" customFormat="true" ht="0.75" hidden="true" customHeight="true" outlineLevel="0" collapsed="false">
      <c r="A32" s="15" t="n">
        <v>29</v>
      </c>
      <c r="B32" s="11" t="s">
        <v>126</v>
      </c>
      <c r="C32" s="11" t="s">
        <v>22</v>
      </c>
      <c r="D32" s="19" t="n">
        <v>301505610431</v>
      </c>
      <c r="E32" s="11" t="s">
        <v>127</v>
      </c>
      <c r="F32" s="11" t="s">
        <v>128</v>
      </c>
      <c r="G32" s="11" t="s">
        <v>129</v>
      </c>
      <c r="H32" s="11" t="s">
        <v>130</v>
      </c>
      <c r="I32" s="11" t="s">
        <v>97</v>
      </c>
      <c r="J32" s="11" t="n">
        <v>100</v>
      </c>
      <c r="K32" s="11" t="n">
        <v>15</v>
      </c>
      <c r="L32" s="11" t="n">
        <v>1</v>
      </c>
      <c r="M32" s="16"/>
      <c r="N32" s="16"/>
    </row>
    <row r="33" s="17" customFormat="true" ht="38.25" hidden="true" customHeight="true" outlineLevel="0" collapsed="false">
      <c r="A33" s="15" t="n">
        <v>30</v>
      </c>
      <c r="B33" s="11" t="s">
        <v>131</v>
      </c>
      <c r="C33" s="11" t="s">
        <v>22</v>
      </c>
      <c r="D33" s="19" t="n">
        <v>301613115032</v>
      </c>
      <c r="E33" s="11" t="s">
        <v>132</v>
      </c>
      <c r="F33" s="11" t="s">
        <v>133</v>
      </c>
      <c r="G33" s="11" t="s">
        <v>134</v>
      </c>
      <c r="H33" s="11" t="s">
        <v>130</v>
      </c>
      <c r="I33" s="11" t="s">
        <v>135</v>
      </c>
      <c r="J33" s="11" t="n">
        <v>18</v>
      </c>
      <c r="K33" s="11" t="n">
        <v>18</v>
      </c>
      <c r="L33" s="11" t="n">
        <v>1</v>
      </c>
      <c r="M33" s="16"/>
      <c r="N33" s="16"/>
    </row>
    <row r="34" s="17" customFormat="true" ht="31.5" hidden="false" customHeight="false" outlineLevel="0" collapsed="false">
      <c r="A34" s="15" t="n">
        <v>31</v>
      </c>
      <c r="B34" s="11" t="s">
        <v>136</v>
      </c>
      <c r="C34" s="11" t="s">
        <v>22</v>
      </c>
      <c r="D34" s="19" t="n">
        <v>300901630775</v>
      </c>
      <c r="E34" s="11" t="s">
        <v>137</v>
      </c>
      <c r="F34" s="11" t="s">
        <v>138</v>
      </c>
      <c r="G34" s="11" t="n">
        <v>89086147473</v>
      </c>
      <c r="H34" s="11" t="s">
        <v>19</v>
      </c>
      <c r="I34" s="11" t="s">
        <v>20</v>
      </c>
      <c r="J34" s="11" t="n">
        <v>27.7</v>
      </c>
      <c r="K34" s="11" t="n">
        <v>27.7</v>
      </c>
      <c r="L34" s="11"/>
      <c r="M34" s="16"/>
      <c r="N34" s="16"/>
    </row>
    <row r="35" s="17" customFormat="true" ht="0.75" hidden="false" customHeight="true" outlineLevel="0" collapsed="false">
      <c r="A35" s="15" t="n">
        <v>32</v>
      </c>
      <c r="B35" s="31" t="s">
        <v>139</v>
      </c>
      <c r="C35" s="11" t="s">
        <v>22</v>
      </c>
      <c r="D35" s="19" t="n">
        <v>300901630775</v>
      </c>
      <c r="E35" s="11" t="s">
        <v>140</v>
      </c>
      <c r="F35" s="32" t="s">
        <v>141</v>
      </c>
      <c r="G35" s="32" t="s">
        <v>142</v>
      </c>
      <c r="H35" s="11" t="s">
        <v>19</v>
      </c>
      <c r="I35" s="11" t="s">
        <v>20</v>
      </c>
      <c r="J35" s="11" t="n">
        <v>16</v>
      </c>
      <c r="K35" s="11" t="n">
        <v>16</v>
      </c>
      <c r="L35" s="11" t="n">
        <v>1</v>
      </c>
      <c r="M35" s="16"/>
      <c r="N35" s="16"/>
    </row>
    <row r="36" s="17" customFormat="true" ht="31.5" hidden="false" customHeight="false" outlineLevel="0" collapsed="false">
      <c r="A36" s="15" t="n">
        <v>33</v>
      </c>
      <c r="B36" s="33" t="s">
        <v>143</v>
      </c>
      <c r="C36" s="24" t="s">
        <v>22</v>
      </c>
      <c r="D36" s="25" t="n">
        <v>300900975304</v>
      </c>
      <c r="E36" s="24" t="s">
        <v>144</v>
      </c>
      <c r="F36" s="34" t="s">
        <v>145</v>
      </c>
      <c r="G36" s="34" t="n">
        <v>89171802720</v>
      </c>
      <c r="H36" s="24" t="s">
        <v>146</v>
      </c>
      <c r="I36" s="24" t="s">
        <v>20</v>
      </c>
      <c r="J36" s="24" t="n">
        <v>30.9</v>
      </c>
      <c r="K36" s="24" t="n">
        <v>30.9</v>
      </c>
      <c r="L36" s="24" t="s">
        <v>147</v>
      </c>
      <c r="M36" s="16"/>
      <c r="N36" s="16"/>
    </row>
    <row r="37" s="17" customFormat="true" ht="30.75" hidden="false" customHeight="true" outlineLevel="0" collapsed="false">
      <c r="A37" s="15" t="n">
        <v>34</v>
      </c>
      <c r="B37" s="35" t="s">
        <v>148</v>
      </c>
      <c r="C37" s="36" t="s">
        <v>22</v>
      </c>
      <c r="D37" s="37" t="n">
        <v>3017050541</v>
      </c>
      <c r="E37" s="38" t="s">
        <v>149</v>
      </c>
      <c r="F37" s="39" t="s">
        <v>150</v>
      </c>
      <c r="G37" s="40" t="n">
        <v>89272826305</v>
      </c>
      <c r="H37" s="36" t="s">
        <v>19</v>
      </c>
      <c r="I37" s="36" t="s">
        <v>20</v>
      </c>
      <c r="J37" s="11" t="n">
        <v>20</v>
      </c>
      <c r="K37" s="11" t="n">
        <v>20</v>
      </c>
      <c r="L37" s="11" t="s">
        <v>151</v>
      </c>
      <c r="M37" s="16"/>
      <c r="N37" s="16"/>
    </row>
    <row r="38" s="17" customFormat="true" ht="69.75" hidden="true" customHeight="true" outlineLevel="0" collapsed="false">
      <c r="A38" s="15" t="n">
        <v>35</v>
      </c>
      <c r="B38" s="31" t="s">
        <v>152</v>
      </c>
      <c r="C38" s="11" t="s">
        <v>22</v>
      </c>
      <c r="D38" s="19" t="n">
        <v>3015073832</v>
      </c>
      <c r="E38" s="11" t="s">
        <v>153</v>
      </c>
      <c r="F38" s="32" t="s">
        <v>154</v>
      </c>
      <c r="G38" s="32" t="s">
        <v>155</v>
      </c>
      <c r="H38" s="11" t="s">
        <v>156</v>
      </c>
      <c r="I38" s="11" t="s">
        <v>20</v>
      </c>
      <c r="J38" s="11" t="n">
        <v>50</v>
      </c>
      <c r="K38" s="11" t="n">
        <v>23</v>
      </c>
      <c r="L38" s="11" t="n">
        <v>2</v>
      </c>
      <c r="M38" s="16"/>
      <c r="N38" s="16"/>
      <c r="X38" s="23"/>
    </row>
    <row r="39" s="17" customFormat="true" ht="31.5" hidden="false" customHeight="false" outlineLevel="0" collapsed="false">
      <c r="A39" s="15" t="n">
        <v>36</v>
      </c>
      <c r="B39" s="31" t="s">
        <v>157</v>
      </c>
      <c r="C39" s="11" t="s">
        <v>22</v>
      </c>
      <c r="D39" s="18" t="s">
        <v>158</v>
      </c>
      <c r="E39" s="11" t="s">
        <v>159</v>
      </c>
      <c r="F39" s="32" t="s">
        <v>160</v>
      </c>
      <c r="G39" s="32" t="n">
        <v>89053616219</v>
      </c>
      <c r="H39" s="11" t="s">
        <v>19</v>
      </c>
      <c r="I39" s="11" t="s">
        <v>20</v>
      </c>
      <c r="J39" s="11" t="n">
        <v>70</v>
      </c>
      <c r="K39" s="11" t="n">
        <v>70</v>
      </c>
      <c r="L39" s="11"/>
      <c r="M39" s="16"/>
      <c r="N39" s="16"/>
      <c r="X39" s="23"/>
    </row>
    <row r="40" s="17" customFormat="true" ht="31.5" hidden="false" customHeight="false" outlineLevel="0" collapsed="false">
      <c r="A40" s="15" t="n">
        <v>37</v>
      </c>
      <c r="B40" s="31" t="s">
        <v>161</v>
      </c>
      <c r="C40" s="11" t="s">
        <v>15</v>
      </c>
      <c r="D40" s="19" t="n">
        <v>300900155510</v>
      </c>
      <c r="E40" s="11" t="s">
        <v>162</v>
      </c>
      <c r="F40" s="32" t="s">
        <v>163</v>
      </c>
      <c r="G40" s="32" t="s">
        <v>164</v>
      </c>
      <c r="H40" s="11" t="s">
        <v>125</v>
      </c>
      <c r="I40" s="11" t="s">
        <v>20</v>
      </c>
      <c r="J40" s="11" t="n">
        <v>398</v>
      </c>
      <c r="K40" s="11" t="n">
        <v>261</v>
      </c>
      <c r="L40" s="11"/>
      <c r="M40" s="16"/>
      <c r="N40" s="16"/>
    </row>
    <row r="41" s="17" customFormat="true" ht="31.5" hidden="false" customHeight="false" outlineLevel="0" collapsed="false">
      <c r="A41" s="15" t="n">
        <v>38</v>
      </c>
      <c r="B41" s="11" t="s">
        <v>165</v>
      </c>
      <c r="C41" s="11" t="s">
        <v>22</v>
      </c>
      <c r="D41" s="19" t="n">
        <v>1022301598549</v>
      </c>
      <c r="E41" s="11" t="s">
        <v>166</v>
      </c>
      <c r="F41" s="11" t="s">
        <v>167</v>
      </c>
      <c r="G41" s="11" t="s">
        <v>168</v>
      </c>
      <c r="H41" s="11" t="s">
        <v>19</v>
      </c>
      <c r="I41" s="11" t="s">
        <v>40</v>
      </c>
      <c r="J41" s="11" t="n">
        <v>17</v>
      </c>
      <c r="K41" s="11" t="n">
        <v>10</v>
      </c>
      <c r="L41" s="11"/>
      <c r="M41" s="16"/>
      <c r="N41" s="16"/>
    </row>
    <row r="42" s="17" customFormat="true" ht="31.5" hidden="false" customHeight="false" outlineLevel="0" collapsed="false">
      <c r="A42" s="15" t="n">
        <v>39</v>
      </c>
      <c r="B42" s="11" t="s">
        <v>169</v>
      </c>
      <c r="C42" s="11" t="s">
        <v>22</v>
      </c>
      <c r="D42" s="19" t="n">
        <v>301508504865</v>
      </c>
      <c r="E42" s="11" t="s">
        <v>170</v>
      </c>
      <c r="F42" s="11" t="s">
        <v>171</v>
      </c>
      <c r="G42" s="11" t="n">
        <v>89378235412</v>
      </c>
      <c r="H42" s="11" t="s">
        <v>172</v>
      </c>
      <c r="I42" s="11" t="s">
        <v>20</v>
      </c>
      <c r="J42" s="11" t="n">
        <v>50</v>
      </c>
      <c r="K42" s="11" t="n">
        <v>25</v>
      </c>
      <c r="L42" s="11"/>
      <c r="M42" s="16"/>
      <c r="N42" s="16"/>
    </row>
    <row r="43" s="17" customFormat="true" ht="31.5" hidden="false" customHeight="false" outlineLevel="0" collapsed="false">
      <c r="A43" s="15" t="n">
        <v>40</v>
      </c>
      <c r="B43" s="11" t="s">
        <v>173</v>
      </c>
      <c r="C43" s="11" t="s">
        <v>22</v>
      </c>
      <c r="D43" s="19" t="n">
        <v>301508504865</v>
      </c>
      <c r="E43" s="11" t="s">
        <v>174</v>
      </c>
      <c r="F43" s="11" t="s">
        <v>175</v>
      </c>
      <c r="G43" s="11" t="n">
        <v>89272816668</v>
      </c>
      <c r="H43" s="11" t="s">
        <v>176</v>
      </c>
      <c r="I43" s="11" t="s">
        <v>177</v>
      </c>
      <c r="J43" s="11" t="n">
        <v>160</v>
      </c>
      <c r="K43" s="11" t="n">
        <v>70</v>
      </c>
      <c r="L43" s="11"/>
      <c r="M43" s="16"/>
      <c r="N43" s="16"/>
    </row>
    <row r="44" s="17" customFormat="true" ht="31.5" hidden="false" customHeight="false" outlineLevel="0" collapsed="false">
      <c r="A44" s="15" t="n">
        <v>41</v>
      </c>
      <c r="B44" s="11" t="s">
        <v>178</v>
      </c>
      <c r="C44" s="11" t="s">
        <v>22</v>
      </c>
      <c r="D44" s="19" t="n">
        <v>301000118940</v>
      </c>
      <c r="E44" s="11" t="s">
        <v>179</v>
      </c>
      <c r="F44" s="11" t="s">
        <v>180</v>
      </c>
      <c r="G44" s="11" t="n">
        <v>89086178131</v>
      </c>
      <c r="H44" s="11" t="s">
        <v>172</v>
      </c>
      <c r="I44" s="11" t="s">
        <v>177</v>
      </c>
      <c r="J44" s="11" t="n">
        <v>277.5</v>
      </c>
      <c r="K44" s="11" t="n">
        <v>138</v>
      </c>
      <c r="L44" s="11"/>
      <c r="M44" s="16"/>
      <c r="N44" s="16"/>
      <c r="X44" s="41"/>
    </row>
    <row r="45" s="17" customFormat="true" ht="38.25" hidden="false" customHeight="true" outlineLevel="0" collapsed="false">
      <c r="A45" s="15" t="n">
        <v>42</v>
      </c>
      <c r="B45" s="11" t="s">
        <v>181</v>
      </c>
      <c r="C45" s="11" t="s">
        <v>22</v>
      </c>
      <c r="D45" s="19" t="n">
        <v>301001089386</v>
      </c>
      <c r="E45" s="11" t="s">
        <v>182</v>
      </c>
      <c r="F45" s="11" t="s">
        <v>183</v>
      </c>
      <c r="G45" s="11" t="n">
        <v>89275667760</v>
      </c>
      <c r="H45" s="11" t="s">
        <v>172</v>
      </c>
      <c r="I45" s="11" t="s">
        <v>177</v>
      </c>
      <c r="J45" s="11" t="n">
        <v>100</v>
      </c>
      <c r="K45" s="11" t="n">
        <v>100</v>
      </c>
      <c r="L45" s="11"/>
      <c r="M45" s="16"/>
      <c r="N45" s="16"/>
    </row>
    <row r="46" s="17" customFormat="true" ht="38.25" hidden="false" customHeight="true" outlineLevel="0" collapsed="false">
      <c r="A46" s="15" t="n">
        <v>43</v>
      </c>
      <c r="B46" s="11" t="s">
        <v>184</v>
      </c>
      <c r="C46" s="11" t="s">
        <v>22</v>
      </c>
      <c r="D46" s="19" t="n">
        <v>300900513980</v>
      </c>
      <c r="E46" s="11" t="s">
        <v>185</v>
      </c>
      <c r="F46" s="11" t="s">
        <v>186</v>
      </c>
      <c r="G46" s="11" t="n">
        <v>89275571503</v>
      </c>
      <c r="H46" s="11" t="s">
        <v>172</v>
      </c>
      <c r="I46" s="11" t="s">
        <v>97</v>
      </c>
      <c r="J46" s="11" t="n">
        <v>75.4</v>
      </c>
      <c r="K46" s="11" t="n">
        <v>72.4</v>
      </c>
      <c r="L46" s="11"/>
      <c r="M46" s="16"/>
      <c r="N46" s="16"/>
    </row>
    <row r="47" s="17" customFormat="true" ht="36.75" hidden="true" customHeight="true" outlineLevel="0" collapsed="false">
      <c r="A47" s="15" t="n">
        <v>44</v>
      </c>
      <c r="B47" s="11" t="s">
        <v>187</v>
      </c>
      <c r="C47" s="11" t="s">
        <v>22</v>
      </c>
      <c r="D47" s="19" t="n">
        <v>301710654167</v>
      </c>
      <c r="E47" s="11" t="s">
        <v>188</v>
      </c>
      <c r="F47" s="11" t="s">
        <v>189</v>
      </c>
      <c r="G47" s="11" t="s">
        <v>190</v>
      </c>
      <c r="H47" s="11" t="s">
        <v>172</v>
      </c>
      <c r="I47" s="11" t="s">
        <v>191</v>
      </c>
      <c r="J47" s="11" t="n">
        <v>15</v>
      </c>
      <c r="K47" s="11" t="n">
        <v>15</v>
      </c>
      <c r="L47" s="11" t="n">
        <v>2</v>
      </c>
      <c r="M47" s="16"/>
      <c r="N47" s="16"/>
    </row>
    <row r="48" s="17" customFormat="true" ht="38.25" hidden="false" customHeight="true" outlineLevel="0" collapsed="false">
      <c r="A48" s="15" t="n">
        <v>45</v>
      </c>
      <c r="B48" s="11" t="s">
        <v>192</v>
      </c>
      <c r="C48" s="11" t="s">
        <v>22</v>
      </c>
      <c r="D48" s="19" t="n">
        <v>301500236237</v>
      </c>
      <c r="E48" s="11" t="s">
        <v>159</v>
      </c>
      <c r="F48" s="11" t="s">
        <v>193</v>
      </c>
      <c r="G48" s="11" t="n">
        <v>89053616219</v>
      </c>
      <c r="H48" s="11" t="s">
        <v>172</v>
      </c>
      <c r="I48" s="11" t="s">
        <v>194</v>
      </c>
      <c r="J48" s="11" t="n">
        <v>70</v>
      </c>
      <c r="K48" s="11" t="n">
        <v>70</v>
      </c>
      <c r="L48" s="11"/>
      <c r="M48" s="16"/>
      <c r="N48" s="16"/>
    </row>
    <row r="49" s="17" customFormat="true" ht="36.75" hidden="false" customHeight="true" outlineLevel="0" collapsed="false">
      <c r="A49" s="15" t="n">
        <v>46</v>
      </c>
      <c r="B49" s="11" t="s">
        <v>195</v>
      </c>
      <c r="C49" s="11" t="s">
        <v>22</v>
      </c>
      <c r="D49" s="19" t="n">
        <v>300902414551</v>
      </c>
      <c r="E49" s="11" t="s">
        <v>196</v>
      </c>
      <c r="F49" s="42" t="s">
        <v>197</v>
      </c>
      <c r="G49" s="11" t="n">
        <v>89276647866</v>
      </c>
      <c r="H49" s="11" t="s">
        <v>198</v>
      </c>
      <c r="I49" s="11" t="s">
        <v>199</v>
      </c>
      <c r="J49" s="11" t="n">
        <v>12</v>
      </c>
      <c r="K49" s="11" t="n">
        <v>12</v>
      </c>
      <c r="L49" s="11"/>
      <c r="M49" s="16"/>
      <c r="N49" s="16"/>
    </row>
    <row r="50" s="17" customFormat="true" ht="31.5" hidden="false" customHeight="false" outlineLevel="0" collapsed="false">
      <c r="A50" s="15" t="n">
        <v>47</v>
      </c>
      <c r="B50" s="11" t="s">
        <v>200</v>
      </c>
      <c r="C50" s="11" t="s">
        <v>22</v>
      </c>
      <c r="D50" s="19" t="n">
        <v>300700991484</v>
      </c>
      <c r="E50" s="11" t="s">
        <v>201</v>
      </c>
      <c r="F50" s="42" t="s">
        <v>202</v>
      </c>
      <c r="G50" s="11" t="n">
        <v>89033216996</v>
      </c>
      <c r="H50" s="11" t="s">
        <v>19</v>
      </c>
      <c r="I50" s="11" t="s">
        <v>203</v>
      </c>
      <c r="J50" s="11" t="n">
        <v>26.2</v>
      </c>
      <c r="K50" s="11" t="n">
        <v>26.2</v>
      </c>
      <c r="L50" s="11"/>
      <c r="M50" s="16"/>
      <c r="N50" s="16"/>
    </row>
    <row r="51" s="17" customFormat="true" ht="36.75" hidden="false" customHeight="true" outlineLevel="0" collapsed="false">
      <c r="A51" s="15" t="n">
        <v>48</v>
      </c>
      <c r="B51" s="11" t="s">
        <v>204</v>
      </c>
      <c r="C51" s="11" t="s">
        <v>22</v>
      </c>
      <c r="D51" s="19" t="n">
        <v>301700991484</v>
      </c>
      <c r="E51" s="11" t="s">
        <v>205</v>
      </c>
      <c r="F51" s="42" t="s">
        <v>206</v>
      </c>
      <c r="G51" s="11" t="n">
        <v>89171932139</v>
      </c>
      <c r="H51" s="11" t="s">
        <v>198</v>
      </c>
      <c r="I51" s="11" t="s">
        <v>177</v>
      </c>
      <c r="J51" s="11" t="n">
        <v>16</v>
      </c>
      <c r="K51" s="11" t="n">
        <v>16</v>
      </c>
      <c r="L51" s="11"/>
      <c r="M51" s="16"/>
      <c r="N51" s="16"/>
    </row>
    <row r="52" s="17" customFormat="true" ht="36.75" hidden="false" customHeight="true" outlineLevel="0" collapsed="false">
      <c r="A52" s="15" t="n">
        <v>49</v>
      </c>
      <c r="B52" s="11" t="s">
        <v>207</v>
      </c>
      <c r="C52" s="11" t="s">
        <v>22</v>
      </c>
      <c r="D52" s="43" t="n">
        <v>300302111749</v>
      </c>
      <c r="E52" s="44" t="s">
        <v>208</v>
      </c>
      <c r="F52" s="42" t="s">
        <v>209</v>
      </c>
      <c r="G52" s="11" t="n">
        <v>89648885053</v>
      </c>
      <c r="H52" s="11" t="s">
        <v>19</v>
      </c>
      <c r="I52" s="11" t="s">
        <v>210</v>
      </c>
      <c r="J52" s="11" t="n">
        <v>18</v>
      </c>
      <c r="K52" s="11" t="n">
        <v>15</v>
      </c>
      <c r="L52" s="11"/>
      <c r="M52" s="16"/>
      <c r="N52" s="16"/>
    </row>
    <row r="53" s="17" customFormat="true" ht="35.25" hidden="false" customHeight="true" outlineLevel="0" collapsed="false">
      <c r="A53" s="15" t="n">
        <v>50</v>
      </c>
      <c r="B53" s="11" t="s">
        <v>21</v>
      </c>
      <c r="C53" s="11" t="s">
        <v>22</v>
      </c>
      <c r="D53" s="43" t="n">
        <v>300801441245</v>
      </c>
      <c r="E53" s="44" t="s">
        <v>211</v>
      </c>
      <c r="F53" s="42" t="s">
        <v>212</v>
      </c>
      <c r="G53" s="11" t="n">
        <v>89275578376</v>
      </c>
      <c r="H53" s="11" t="s">
        <v>19</v>
      </c>
      <c r="I53" s="11" t="s">
        <v>203</v>
      </c>
      <c r="J53" s="11" t="n">
        <v>60</v>
      </c>
      <c r="K53" s="11" t="n">
        <v>30</v>
      </c>
      <c r="L53" s="11"/>
      <c r="M53" s="16"/>
      <c r="N53" s="16"/>
    </row>
    <row r="54" s="17" customFormat="true" ht="47.25" hidden="true" customHeight="false" outlineLevel="0" collapsed="false">
      <c r="A54" s="15" t="n">
        <v>51</v>
      </c>
      <c r="B54" s="11" t="s">
        <v>165</v>
      </c>
      <c r="C54" s="11" t="s">
        <v>22</v>
      </c>
      <c r="D54" s="45" t="n">
        <v>301506033106</v>
      </c>
      <c r="E54" s="44" t="s">
        <v>213</v>
      </c>
      <c r="F54" s="42" t="s">
        <v>214</v>
      </c>
      <c r="G54" s="11" t="n">
        <v>89021139781</v>
      </c>
      <c r="H54" s="11" t="s">
        <v>19</v>
      </c>
      <c r="I54" s="11" t="s">
        <v>20</v>
      </c>
      <c r="J54" s="11" t="n">
        <v>30</v>
      </c>
      <c r="K54" s="11" t="n">
        <v>25</v>
      </c>
      <c r="L54" s="11" t="n">
        <v>1</v>
      </c>
      <c r="M54" s="16"/>
      <c r="N54" s="16"/>
    </row>
    <row r="55" s="48" customFormat="true" ht="31.5" hidden="false" customHeight="false" outlineLevel="0" collapsed="false">
      <c r="A55" s="15" t="n">
        <v>52</v>
      </c>
      <c r="B55" s="44" t="s">
        <v>215</v>
      </c>
      <c r="C55" s="44" t="s">
        <v>22</v>
      </c>
      <c r="D55" s="19" t="n">
        <v>300900058428</v>
      </c>
      <c r="E55" s="44" t="s">
        <v>216</v>
      </c>
      <c r="F55" s="44" t="s">
        <v>217</v>
      </c>
      <c r="G55" s="44" t="n">
        <v>89086223392</v>
      </c>
      <c r="H55" s="44" t="s">
        <v>45</v>
      </c>
      <c r="I55" s="44" t="s">
        <v>218</v>
      </c>
      <c r="J55" s="44" t="n">
        <v>10</v>
      </c>
      <c r="K55" s="44" t="n">
        <v>10</v>
      </c>
      <c r="L55" s="44"/>
      <c r="M55" s="46"/>
      <c r="N55" s="46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</row>
    <row r="56" s="17" customFormat="true" ht="31.5" hidden="false" customHeight="false" outlineLevel="0" collapsed="false">
      <c r="A56" s="15" t="n">
        <v>53</v>
      </c>
      <c r="B56" s="11" t="s">
        <v>219</v>
      </c>
      <c r="C56" s="11" t="s">
        <v>22</v>
      </c>
      <c r="D56" s="19" t="n">
        <v>300201823193</v>
      </c>
      <c r="E56" s="11" t="s">
        <v>220</v>
      </c>
      <c r="F56" s="11" t="s">
        <v>221</v>
      </c>
      <c r="G56" s="49"/>
      <c r="H56" s="44" t="s">
        <v>19</v>
      </c>
      <c r="I56" s="44" t="s">
        <v>203</v>
      </c>
      <c r="J56" s="11" t="n">
        <v>39.8</v>
      </c>
      <c r="K56" s="11" t="n">
        <v>35</v>
      </c>
      <c r="L56" s="11"/>
      <c r="M56" s="50"/>
      <c r="N56" s="50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="17" customFormat="true" ht="31.5" hidden="false" customHeight="false" outlineLevel="0" collapsed="false">
      <c r="A57" s="15" t="n">
        <v>54</v>
      </c>
      <c r="B57" s="36" t="s">
        <v>222</v>
      </c>
      <c r="C57" s="36" t="s">
        <v>22</v>
      </c>
      <c r="D57" s="53" t="n">
        <v>300204470500</v>
      </c>
      <c r="E57" s="36" t="s">
        <v>223</v>
      </c>
      <c r="F57" s="36" t="s">
        <v>224</v>
      </c>
      <c r="G57" s="54" t="n">
        <v>89371365886</v>
      </c>
      <c r="H57" s="36" t="s">
        <v>225</v>
      </c>
      <c r="I57" s="36" t="s">
        <v>20</v>
      </c>
      <c r="J57" s="11" t="n">
        <v>89.9</v>
      </c>
      <c r="K57" s="11" t="n">
        <v>10</v>
      </c>
      <c r="L57" s="11" t="s">
        <v>226</v>
      </c>
      <c r="M57" s="55"/>
      <c r="N57" s="55"/>
      <c r="O57" s="56"/>
      <c r="P57" s="56"/>
      <c r="Q57" s="56"/>
      <c r="R57" s="56"/>
      <c r="S57" s="56"/>
      <c r="T57" s="56"/>
      <c r="U57" s="56"/>
      <c r="V57" s="56"/>
      <c r="W57" s="56"/>
    </row>
    <row r="58" s="17" customFormat="true" ht="43.5" hidden="false" customHeight="true" outlineLevel="0" collapsed="false">
      <c r="A58" s="15" t="n">
        <v>55</v>
      </c>
      <c r="B58" s="11" t="s">
        <v>227</v>
      </c>
      <c r="C58" s="11" t="s">
        <v>22</v>
      </c>
      <c r="D58" s="11" t="n">
        <v>300900112820</v>
      </c>
      <c r="E58" s="11" t="s">
        <v>228</v>
      </c>
      <c r="F58" s="11" t="s">
        <v>229</v>
      </c>
      <c r="G58" s="49" t="s">
        <v>230</v>
      </c>
      <c r="H58" s="11" t="s">
        <v>225</v>
      </c>
      <c r="I58" s="11" t="s">
        <v>231</v>
      </c>
      <c r="J58" s="11" t="n">
        <v>14</v>
      </c>
      <c r="K58" s="11" t="n">
        <v>5</v>
      </c>
      <c r="L58" s="11"/>
      <c r="M58" s="57"/>
      <c r="N58" s="57"/>
      <c r="O58" s="58"/>
      <c r="P58" s="58"/>
      <c r="Q58" s="58"/>
      <c r="R58" s="58"/>
      <c r="S58" s="58"/>
      <c r="T58" s="58"/>
      <c r="U58" s="58"/>
      <c r="V58" s="58"/>
      <c r="W58" s="58"/>
      <c r="X58" s="23"/>
    </row>
    <row r="59" s="17" customFormat="true" ht="43.5" hidden="false" customHeight="true" outlineLevel="0" collapsed="false">
      <c r="A59" s="15" t="n">
        <v>56</v>
      </c>
      <c r="B59" s="11" t="s">
        <v>232</v>
      </c>
      <c r="C59" s="11" t="s">
        <v>233</v>
      </c>
      <c r="D59" s="19" t="n">
        <v>7825706086</v>
      </c>
      <c r="E59" s="11" t="s">
        <v>234</v>
      </c>
      <c r="F59" s="11" t="s">
        <v>235</v>
      </c>
      <c r="G59" s="11" t="n">
        <v>89053617762</v>
      </c>
      <c r="H59" s="11" t="s">
        <v>225</v>
      </c>
      <c r="I59" s="11" t="s">
        <v>20</v>
      </c>
      <c r="J59" s="11" t="n">
        <v>427</v>
      </c>
      <c r="K59" s="11" t="n">
        <v>306</v>
      </c>
      <c r="L59" s="11"/>
      <c r="M59" s="57"/>
      <c r="N59" s="57"/>
      <c r="O59" s="58"/>
      <c r="P59" s="58"/>
      <c r="Q59" s="58"/>
      <c r="R59" s="58"/>
      <c r="S59" s="58"/>
      <c r="T59" s="58"/>
      <c r="U59" s="58"/>
      <c r="V59" s="58"/>
      <c r="W59" s="58"/>
    </row>
    <row r="60" s="17" customFormat="true" ht="43.5" hidden="false" customHeight="true" outlineLevel="0" collapsed="false">
      <c r="A60" s="15" t="n">
        <v>57</v>
      </c>
      <c r="B60" s="11" t="s">
        <v>236</v>
      </c>
      <c r="C60" s="11" t="s">
        <v>22</v>
      </c>
      <c r="D60" s="19" t="n">
        <v>301704088308</v>
      </c>
      <c r="E60" s="11" t="s">
        <v>237</v>
      </c>
      <c r="F60" s="11" t="s">
        <v>238</v>
      </c>
      <c r="G60" s="11" t="n">
        <v>89275625383</v>
      </c>
      <c r="H60" s="11" t="s">
        <v>225</v>
      </c>
      <c r="I60" s="11" t="s">
        <v>239</v>
      </c>
      <c r="J60" s="11" t="n">
        <v>26</v>
      </c>
      <c r="K60" s="11" t="n">
        <v>12</v>
      </c>
      <c r="L60" s="11"/>
      <c r="M60" s="57"/>
      <c r="N60" s="57"/>
      <c r="O60" s="58"/>
      <c r="P60" s="58"/>
      <c r="Q60" s="58"/>
      <c r="R60" s="58"/>
      <c r="S60" s="58"/>
      <c r="T60" s="58"/>
      <c r="U60" s="58"/>
      <c r="V60" s="58"/>
      <c r="W60" s="58"/>
    </row>
    <row r="61" s="17" customFormat="true" ht="41.25" hidden="false" customHeight="true" outlineLevel="0" collapsed="false">
      <c r="A61" s="15" t="n">
        <v>58</v>
      </c>
      <c r="B61" s="24" t="s">
        <v>240</v>
      </c>
      <c r="C61" s="24" t="s">
        <v>22</v>
      </c>
      <c r="D61" s="59" t="n">
        <v>301704088308</v>
      </c>
      <c r="E61" s="24" t="s">
        <v>241</v>
      </c>
      <c r="F61" s="24" t="s">
        <v>238</v>
      </c>
      <c r="G61" s="24" t="n">
        <v>89061786368</v>
      </c>
      <c r="H61" s="24" t="s">
        <v>225</v>
      </c>
      <c r="I61" s="24" t="s">
        <v>242</v>
      </c>
      <c r="J61" s="24" t="n">
        <v>12</v>
      </c>
      <c r="K61" s="24" t="n">
        <v>9</v>
      </c>
      <c r="L61" s="24" t="s">
        <v>243</v>
      </c>
      <c r="M61" s="57"/>
      <c r="N61" s="57"/>
      <c r="O61" s="58"/>
      <c r="P61" s="58"/>
      <c r="Q61" s="58"/>
      <c r="R61" s="58"/>
      <c r="S61" s="58"/>
      <c r="T61" s="58"/>
      <c r="U61" s="58"/>
      <c r="V61" s="58"/>
      <c r="W61" s="58"/>
    </row>
    <row r="62" s="17" customFormat="true" ht="24.75" hidden="false" customHeight="true" outlineLevel="0" collapsed="false">
      <c r="A62" s="15" t="n">
        <v>59</v>
      </c>
      <c r="B62" s="11" t="s">
        <v>244</v>
      </c>
      <c r="C62" s="11" t="s">
        <v>22</v>
      </c>
      <c r="D62" s="18" t="s">
        <v>245</v>
      </c>
      <c r="E62" s="11" t="s">
        <v>246</v>
      </c>
      <c r="F62" s="11" t="s">
        <v>247</v>
      </c>
      <c r="G62" s="11" t="n">
        <v>89276647067</v>
      </c>
      <c r="H62" s="11" t="s">
        <v>225</v>
      </c>
      <c r="I62" s="11" t="s">
        <v>248</v>
      </c>
      <c r="J62" s="11" t="n">
        <v>5</v>
      </c>
      <c r="K62" s="11" t="n">
        <v>5</v>
      </c>
      <c r="L62" s="11"/>
      <c r="M62" s="50"/>
      <c r="N62" s="50"/>
      <c r="O62" s="51"/>
      <c r="P62" s="51"/>
      <c r="Q62" s="51"/>
      <c r="R62" s="51"/>
      <c r="S62" s="51"/>
      <c r="T62" s="51"/>
      <c r="U62" s="51"/>
      <c r="V62" s="51"/>
      <c r="W62" s="51"/>
    </row>
    <row r="63" s="63" customFormat="true" ht="35.25" hidden="true" customHeight="true" outlineLevel="0" collapsed="false">
      <c r="A63" s="15" t="n">
        <v>60</v>
      </c>
      <c r="B63" s="60" t="s">
        <v>249</v>
      </c>
      <c r="C63" s="60" t="s">
        <v>22</v>
      </c>
      <c r="D63" s="61" t="n">
        <v>300900112820</v>
      </c>
      <c r="E63" s="60" t="s">
        <v>228</v>
      </c>
      <c r="F63" s="60" t="s">
        <v>250</v>
      </c>
      <c r="G63" s="60" t="s">
        <v>230</v>
      </c>
      <c r="H63" s="60" t="s">
        <v>225</v>
      </c>
      <c r="I63" s="60" t="s">
        <v>20</v>
      </c>
      <c r="J63" s="60" t="n">
        <v>25</v>
      </c>
      <c r="K63" s="60" t="n">
        <v>25</v>
      </c>
      <c r="L63" s="11" t="n">
        <v>1</v>
      </c>
      <c r="M63" s="62"/>
      <c r="N63" s="62"/>
      <c r="X63" s="63" t="s">
        <v>65</v>
      </c>
    </row>
    <row r="64" s="67" customFormat="true" ht="30.75" hidden="false" customHeight="true" outlineLevel="0" collapsed="false">
      <c r="A64" s="15" t="n">
        <v>61</v>
      </c>
      <c r="B64" s="11" t="s">
        <v>251</v>
      </c>
      <c r="C64" s="11" t="s">
        <v>22</v>
      </c>
      <c r="D64" s="19" t="n">
        <v>300900112820</v>
      </c>
      <c r="E64" s="11" t="s">
        <v>78</v>
      </c>
      <c r="F64" s="11" t="s">
        <v>79</v>
      </c>
      <c r="G64" s="18" t="s">
        <v>80</v>
      </c>
      <c r="H64" s="11" t="s">
        <v>225</v>
      </c>
      <c r="I64" s="11" t="s">
        <v>252</v>
      </c>
      <c r="J64" s="11" t="n">
        <v>3</v>
      </c>
      <c r="K64" s="11" t="n">
        <v>3</v>
      </c>
      <c r="L64" s="11"/>
      <c r="M64" s="64" t="e">
        <f aca="false">#REF!-N64-O64-P64-Q64-R64-S64-V64</f>
        <v>#REF!</v>
      </c>
      <c r="N64" s="64" t="n">
        <f aca="false">K17</f>
        <v>22</v>
      </c>
      <c r="O64" s="65" t="e">
        <f aca="false">#REF!</f>
        <v>#REF!</v>
      </c>
      <c r="P64" s="66" t="e">
        <f aca="false">#REF!+#REF!</f>
        <v>#REF!</v>
      </c>
      <c r="Q64" s="64" t="n">
        <f aca="false">K23</f>
        <v>23</v>
      </c>
      <c r="R64" s="64" t="e">
        <f aca="false">#REF!+#REF!</f>
        <v>#REF!</v>
      </c>
      <c r="S64" s="64" t="e">
        <f aca="false">#REF!</f>
        <v>#REF!</v>
      </c>
      <c r="V64" s="67" t="e">
        <f aca="false">#REF!</f>
        <v>#REF!</v>
      </c>
    </row>
    <row r="65" s="67" customFormat="true" ht="33.75" hidden="false" customHeight="true" outlineLevel="0" collapsed="false">
      <c r="A65" s="15" t="n">
        <v>62</v>
      </c>
      <c r="B65" s="11" t="s">
        <v>103</v>
      </c>
      <c r="C65" s="11" t="s">
        <v>22</v>
      </c>
      <c r="D65" s="19" t="n">
        <v>300900719580</v>
      </c>
      <c r="E65" s="11" t="s">
        <v>253</v>
      </c>
      <c r="F65" s="11" t="s">
        <v>75</v>
      </c>
      <c r="G65" s="18" t="s">
        <v>254</v>
      </c>
      <c r="H65" s="11" t="s">
        <v>225</v>
      </c>
      <c r="I65" s="44" t="s">
        <v>203</v>
      </c>
      <c r="J65" s="11" t="n">
        <v>80</v>
      </c>
      <c r="K65" s="11" t="n">
        <v>40</v>
      </c>
      <c r="L65" s="11"/>
      <c r="M65" s="68"/>
      <c r="N65" s="68"/>
      <c r="O65" s="69"/>
      <c r="P65" s="70"/>
      <c r="Q65" s="68"/>
      <c r="R65" s="68"/>
      <c r="S65" s="68"/>
    </row>
    <row r="66" s="67" customFormat="true" ht="30.75" hidden="true" customHeight="true" outlineLevel="0" collapsed="false">
      <c r="A66" s="15" t="n">
        <v>63</v>
      </c>
      <c r="B66" s="71" t="s">
        <v>255</v>
      </c>
      <c r="C66" s="71" t="s">
        <v>22</v>
      </c>
      <c r="D66" s="72" t="n">
        <v>300903010230</v>
      </c>
      <c r="E66" s="71" t="s">
        <v>256</v>
      </c>
      <c r="F66" s="71" t="s">
        <v>257</v>
      </c>
      <c r="G66" s="73" t="s">
        <v>258</v>
      </c>
      <c r="H66" s="71" t="s">
        <v>225</v>
      </c>
      <c r="I66" s="71" t="s">
        <v>259</v>
      </c>
      <c r="J66" s="71" t="n">
        <v>18</v>
      </c>
      <c r="K66" s="60" t="n">
        <v>12</v>
      </c>
      <c r="L66" s="11" t="n">
        <v>1</v>
      </c>
      <c r="M66" s="68"/>
      <c r="N66" s="68"/>
      <c r="O66" s="69"/>
      <c r="P66" s="70"/>
      <c r="Q66" s="68"/>
      <c r="R66" s="68"/>
      <c r="S66" s="68"/>
      <c r="X66" s="67" t="s">
        <v>151</v>
      </c>
    </row>
    <row r="67" s="67" customFormat="true" ht="30.75" hidden="false" customHeight="true" outlineLevel="0" collapsed="false">
      <c r="A67" s="15" t="n">
        <v>64</v>
      </c>
      <c r="B67" s="11" t="s">
        <v>260</v>
      </c>
      <c r="C67" s="11" t="s">
        <v>22</v>
      </c>
      <c r="D67" s="18" t="s">
        <v>261</v>
      </c>
      <c r="E67" s="11" t="s">
        <v>262</v>
      </c>
      <c r="F67" s="11" t="s">
        <v>209</v>
      </c>
      <c r="G67" s="18" t="s">
        <v>263</v>
      </c>
      <c r="H67" s="11" t="s">
        <v>225</v>
      </c>
      <c r="I67" s="11" t="s">
        <v>264</v>
      </c>
      <c r="J67" s="11" t="n">
        <v>15</v>
      </c>
      <c r="K67" s="11" t="n">
        <v>9</v>
      </c>
      <c r="L67" s="11"/>
      <c r="M67" s="68"/>
      <c r="N67" s="68"/>
      <c r="O67" s="69"/>
      <c r="P67" s="70"/>
      <c r="Q67" s="68"/>
      <c r="R67" s="68"/>
      <c r="S67" s="68"/>
    </row>
    <row r="68" s="17" customFormat="true" ht="0.75" hidden="false" customHeight="true" outlineLevel="0" collapsed="false">
      <c r="A68" s="15" t="n">
        <v>65</v>
      </c>
      <c r="B68" s="11" t="s">
        <v>265</v>
      </c>
      <c r="C68" s="11" t="s">
        <v>266</v>
      </c>
      <c r="D68" s="74" t="n">
        <v>300900012776</v>
      </c>
      <c r="E68" s="11" t="s">
        <v>267</v>
      </c>
      <c r="F68" s="11" t="s">
        <v>268</v>
      </c>
      <c r="G68" s="49" t="n">
        <v>89653392294</v>
      </c>
      <c r="H68" s="11" t="s">
        <v>269</v>
      </c>
      <c r="I68" s="11" t="s">
        <v>20</v>
      </c>
      <c r="J68" s="11" t="n">
        <v>395</v>
      </c>
      <c r="K68" s="11" t="n">
        <v>256</v>
      </c>
      <c r="L68" s="11" t="n">
        <v>10</v>
      </c>
      <c r="M68" s="16"/>
      <c r="N68" s="16"/>
    </row>
    <row r="69" s="17" customFormat="true" ht="49.5" hidden="false" customHeight="true" outlineLevel="0" collapsed="false">
      <c r="A69" s="75" t="n">
        <v>66</v>
      </c>
      <c r="B69" s="76"/>
      <c r="C69" s="76"/>
      <c r="D69" s="11"/>
      <c r="E69" s="77"/>
      <c r="F69" s="77"/>
      <c r="G69" s="77"/>
      <c r="H69" s="77"/>
      <c r="I69" s="77"/>
      <c r="J69" s="78"/>
      <c r="K69" s="78"/>
      <c r="L69" s="78"/>
      <c r="M69" s="16"/>
      <c r="N69" s="16"/>
    </row>
    <row r="70" customFormat="false" ht="18.75" hidden="false" customHeight="false" outlineLevel="0" collapsed="false">
      <c r="A70" s="79"/>
      <c r="B70" s="80"/>
      <c r="C70" s="80"/>
      <c r="D70" s="80"/>
      <c r="E70" s="80"/>
      <c r="F70" s="80"/>
      <c r="G70" s="81"/>
      <c r="H70" s="81"/>
      <c r="I70" s="81"/>
      <c r="J70" s="82" t="s">
        <v>270</v>
      </c>
      <c r="K70" s="82"/>
      <c r="L70" s="83"/>
      <c r="M70" s="3"/>
      <c r="N70" s="3"/>
    </row>
    <row r="71" customFormat="false" ht="19.5" hidden="false" customHeight="false" outlineLevel="0" collapsed="false">
      <c r="A71" s="84"/>
      <c r="B71" s="85"/>
      <c r="C71" s="85"/>
      <c r="D71" s="85"/>
      <c r="E71" s="85"/>
      <c r="F71" s="85"/>
      <c r="G71" s="81"/>
      <c r="H71" s="81"/>
      <c r="I71" s="81"/>
      <c r="J71" s="86"/>
      <c r="K71" s="86"/>
      <c r="L71" s="87"/>
      <c r="M71" s="3"/>
      <c r="N71" s="3"/>
    </row>
    <row r="72" customFormat="false" ht="15.75" hidden="false" customHeight="false" outlineLevel="0" collapsed="false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3"/>
      <c r="N72" s="3"/>
    </row>
    <row r="73" customFormat="false" ht="15.75" hidden="false" customHeight="false" outlineLevel="0" collapsed="false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customFormat="false" ht="15.75" hidden="false" customHeight="false" outlineLevel="0" collapsed="false">
      <c r="A74" s="88"/>
      <c r="B74" s="88"/>
      <c r="C74" s="88"/>
      <c r="D74" s="88"/>
      <c r="E74" s="88"/>
      <c r="F74" s="88"/>
      <c r="G74" s="88"/>
      <c r="H74" s="88"/>
      <c r="I74" s="89"/>
      <c r="J74" s="89"/>
      <c r="K74" s="89"/>
      <c r="L74" s="89"/>
    </row>
    <row r="75" customFormat="false" ht="15.75" hidden="false" customHeight="false" outlineLevel="0" collapsed="false">
      <c r="A75" s="88"/>
      <c r="B75" s="88"/>
      <c r="C75" s="88"/>
      <c r="D75" s="88"/>
      <c r="E75" s="88"/>
      <c r="F75" s="88"/>
      <c r="G75" s="88"/>
      <c r="H75" s="88"/>
      <c r="I75" s="89"/>
      <c r="J75" s="89"/>
      <c r="K75" s="89"/>
      <c r="L75" s="89"/>
    </row>
    <row r="76" customFormat="false" ht="15.75" hidden="false" customHeight="false" outlineLevel="0" collapsed="false">
      <c r="A76" s="88"/>
      <c r="B76" s="88"/>
      <c r="C76" s="88"/>
      <c r="D76" s="88"/>
      <c r="E76" s="88"/>
      <c r="F76" s="88"/>
      <c r="G76" s="88"/>
      <c r="H76" s="88"/>
      <c r="I76" s="89"/>
      <c r="J76" s="89"/>
      <c r="K76" s="89"/>
      <c r="L76" s="89"/>
    </row>
    <row r="77" customFormat="false" ht="15.75" hidden="false" customHeight="false" outlineLevel="0" collapsed="false">
      <c r="A77" s="88"/>
      <c r="B77" s="88"/>
      <c r="C77" s="88"/>
      <c r="D77" s="88"/>
      <c r="E77" s="88"/>
      <c r="F77" s="88"/>
      <c r="G77" s="88"/>
      <c r="H77" s="88"/>
      <c r="I77" s="89"/>
      <c r="J77" s="89"/>
      <c r="K77" s="89"/>
      <c r="L77" s="89"/>
    </row>
    <row r="78" customFormat="false" ht="15.75" hidden="false" customHeight="false" outlineLevel="0" collapsed="false">
      <c r="A78" s="88"/>
      <c r="B78" s="88"/>
      <c r="C78" s="88"/>
      <c r="D78" s="88"/>
      <c r="E78" s="88"/>
      <c r="F78" s="88"/>
      <c r="G78" s="88"/>
      <c r="H78" s="88"/>
      <c r="I78" s="89"/>
      <c r="J78" s="89"/>
      <c r="K78" s="89"/>
      <c r="L78" s="89"/>
    </row>
    <row r="79" customFormat="false" ht="15.75" hidden="false" customHeight="false" outlineLevel="0" collapsed="false">
      <c r="A79" s="88"/>
      <c r="B79" s="88"/>
      <c r="C79" s="88"/>
      <c r="D79" s="88"/>
      <c r="E79" s="88"/>
      <c r="F79" s="88"/>
      <c r="G79" s="88"/>
      <c r="H79" s="88"/>
      <c r="I79" s="89"/>
      <c r="J79" s="89"/>
      <c r="K79" s="89"/>
      <c r="L79" s="89"/>
    </row>
    <row r="80" customFormat="false" ht="15.75" hidden="false" customHeight="false" outlineLevel="0" collapsed="false">
      <c r="A80" s="88"/>
      <c r="B80" s="88"/>
      <c r="C80" s="88"/>
      <c r="D80" s="88"/>
      <c r="E80" s="88"/>
      <c r="F80" s="88"/>
      <c r="G80" s="88"/>
      <c r="H80" s="88"/>
      <c r="I80" s="89"/>
      <c r="J80" s="89"/>
      <c r="K80" s="89"/>
      <c r="L80" s="89"/>
    </row>
    <row r="81" customFormat="false" ht="15.75" hidden="false" customHeight="false" outlineLevel="0" collapsed="false">
      <c r="A81" s="88"/>
      <c r="B81" s="88"/>
      <c r="C81" s="88"/>
      <c r="D81" s="88"/>
      <c r="E81" s="88"/>
      <c r="F81" s="88"/>
      <c r="G81" s="88"/>
      <c r="H81" s="88"/>
      <c r="I81" s="89"/>
      <c r="J81" s="89"/>
      <c r="K81" s="89"/>
      <c r="L81" s="89"/>
    </row>
    <row r="82" customFormat="false" ht="15.75" hidden="false" customHeight="false" outlineLevel="0" collapsed="false">
      <c r="A82" s="88"/>
      <c r="B82" s="88"/>
      <c r="C82" s="88"/>
      <c r="D82" s="88"/>
      <c r="E82" s="88"/>
      <c r="F82" s="88"/>
      <c r="G82" s="88"/>
      <c r="H82" s="88"/>
      <c r="I82" s="89"/>
      <c r="J82" s="89"/>
      <c r="K82" s="89"/>
      <c r="L82" s="89"/>
    </row>
    <row r="83" customFormat="false" ht="15.75" hidden="false" customHeight="false" outlineLevel="0" collapsed="false">
      <c r="A83" s="88"/>
      <c r="B83" s="88"/>
      <c r="C83" s="88"/>
      <c r="D83" s="88"/>
      <c r="E83" s="88"/>
      <c r="F83" s="88"/>
      <c r="G83" s="88"/>
      <c r="H83" s="88"/>
      <c r="I83" s="89"/>
      <c r="J83" s="89"/>
      <c r="K83" s="89"/>
      <c r="L83" s="89"/>
    </row>
    <row r="84" customFormat="false" ht="15.75" hidden="false" customHeight="false" outlineLevel="0" collapsed="false">
      <c r="A84" s="88"/>
      <c r="B84" s="88"/>
      <c r="C84" s="88"/>
      <c r="D84" s="88"/>
      <c r="E84" s="88"/>
      <c r="F84" s="88"/>
      <c r="G84" s="88"/>
      <c r="H84" s="88"/>
      <c r="I84" s="89"/>
      <c r="J84" s="89"/>
      <c r="K84" s="89"/>
      <c r="L84" s="89"/>
    </row>
    <row r="85" customFormat="false" ht="15.75" hidden="false" customHeight="false" outlineLevel="0" collapsed="false">
      <c r="A85" s="88"/>
      <c r="B85" s="88"/>
      <c r="C85" s="88"/>
      <c r="D85" s="88"/>
      <c r="E85" s="88"/>
      <c r="F85" s="88"/>
      <c r="G85" s="88"/>
      <c r="H85" s="88"/>
      <c r="I85" s="89"/>
      <c r="J85" s="89"/>
      <c r="K85" s="89"/>
      <c r="L85" s="89"/>
    </row>
    <row r="86" customFormat="false" ht="15.75" hidden="false" customHeight="false" outlineLevel="0" collapsed="false">
      <c r="A86" s="88"/>
      <c r="B86" s="88"/>
      <c r="C86" s="88"/>
      <c r="D86" s="88"/>
      <c r="E86" s="88"/>
      <c r="F86" s="88"/>
      <c r="G86" s="88"/>
      <c r="H86" s="88"/>
      <c r="I86" s="89"/>
      <c r="J86" s="89"/>
      <c r="K86" s="89"/>
      <c r="L86" s="89"/>
      <c r="M86" s="3"/>
      <c r="N86" s="3"/>
    </row>
    <row r="87" customFormat="false" ht="15.75" hidden="false" customHeight="false" outlineLevel="0" collapsed="false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3"/>
      <c r="N87" s="3"/>
    </row>
    <row r="88" customFormat="false" ht="15.75" hidden="false" customHeight="false" outlineLevel="0" collapsed="false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3"/>
      <c r="N88" s="3"/>
    </row>
    <row r="89" customFormat="false" ht="15.75" hidden="false" customHeight="false" outlineLevel="0" collapsed="false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3"/>
      <c r="N89" s="3"/>
    </row>
    <row r="90" customFormat="false" ht="15.75" hidden="false" customHeight="false" outlineLevel="0" collapsed="false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3"/>
      <c r="N90" s="3"/>
    </row>
    <row r="91" customFormat="false" ht="15.75" hidden="false" customHeight="false" outlineLevel="0" collapsed="false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3"/>
      <c r="N91" s="3"/>
    </row>
    <row r="92" customFormat="false" ht="15.75" hidden="false" customHeight="false" outlineLevel="0" collapsed="false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3"/>
      <c r="N92" s="3"/>
    </row>
    <row r="93" customFormat="false" ht="15.75" hidden="false" customHeight="false" outlineLevel="0" collapsed="false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3"/>
      <c r="N93" s="3"/>
    </row>
    <row r="94" customFormat="false" ht="15.75" hidden="false" customHeight="false" outlineLevel="0" collapsed="false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3"/>
      <c r="N94" s="3"/>
    </row>
    <row r="95" customFormat="false" ht="15.75" hidden="false" customHeight="false" outlineLevel="0" collapsed="false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3"/>
      <c r="N95" s="3"/>
    </row>
    <row r="96" customFormat="false" ht="15.75" hidden="false" customHeight="false" outlineLevel="0" collapsed="false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3"/>
      <c r="N96" s="3"/>
    </row>
    <row r="97" customFormat="false" ht="15.75" hidden="false" customHeight="false" outlineLevel="0" collapsed="false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3"/>
      <c r="N97" s="3"/>
    </row>
    <row r="98" customFormat="false" ht="15.75" hidden="false" customHeight="false" outlineLevel="0" collapsed="false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3"/>
      <c r="N98" s="3"/>
    </row>
    <row r="99" customFormat="false" ht="15.75" hidden="false" customHeight="false" outlineLevel="0" collapsed="false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3"/>
      <c r="N99" s="3"/>
    </row>
    <row r="100" customFormat="false" ht="15.75" hidden="false" customHeight="false" outlineLevel="0" collapsed="false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3"/>
      <c r="N100" s="3"/>
    </row>
    <row r="101" customFormat="false" ht="15.75" hidden="false" customHeight="false" outlineLevel="0" collapsed="false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3"/>
      <c r="N101" s="3"/>
    </row>
    <row r="102" customFormat="false" ht="15.75" hidden="false" customHeight="false" outlineLevel="0" collapsed="false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3"/>
      <c r="N102" s="3"/>
    </row>
    <row r="103" customFormat="false" ht="15.75" hidden="false" customHeight="false" outlineLevel="0" collapsed="false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3"/>
      <c r="N103" s="3"/>
    </row>
    <row r="104" customFormat="false" ht="15.75" hidden="false" customHeight="false" outlineLevel="0" collapsed="false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3"/>
      <c r="N104" s="3"/>
    </row>
    <row r="105" customFormat="false" ht="15.75" hidden="false" customHeight="false" outlineLevel="0" collapsed="false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3"/>
      <c r="N105" s="3"/>
    </row>
    <row r="106" customFormat="false" ht="15.75" hidden="false" customHeight="false" outlineLevel="0" collapsed="false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3"/>
      <c r="N106" s="3"/>
    </row>
    <row r="107" customFormat="false" ht="15.75" hidden="false" customHeight="false" outlineLevel="0" collapsed="false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3"/>
      <c r="N107" s="3"/>
    </row>
    <row r="108" customFormat="false" ht="15.75" hidden="false" customHeight="false" outlineLevel="0" collapsed="false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3"/>
      <c r="N108" s="3"/>
    </row>
    <row r="109" customFormat="false" ht="15.75" hidden="false" customHeight="false" outlineLevel="0" collapsed="false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3"/>
      <c r="N109" s="3"/>
    </row>
    <row r="110" customFormat="false" ht="15.75" hidden="false" customHeight="false" outlineLevel="0" collapsed="false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3"/>
      <c r="N110" s="3"/>
    </row>
    <row r="111" customFormat="false" ht="15.75" hidden="false" customHeight="false" outlineLevel="0" collapsed="false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3"/>
      <c r="N111" s="3"/>
    </row>
    <row r="112" customFormat="false" ht="15.75" hidden="false" customHeight="false" outlineLevel="0" collapsed="false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3"/>
      <c r="N112" s="3"/>
    </row>
    <row r="113" customFormat="false" ht="15.75" hidden="false" customHeight="false" outlineLevel="0" collapsed="false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3"/>
      <c r="N113" s="3"/>
    </row>
    <row r="114" customFormat="false" ht="15.75" hidden="false" customHeight="false" outlineLevel="0" collapsed="false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3"/>
      <c r="N114" s="3"/>
    </row>
    <row r="115" customFormat="false" ht="15.75" hidden="false" customHeight="false" outlineLevel="0" collapsed="false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3"/>
      <c r="N115" s="3"/>
    </row>
    <row r="116" customFormat="false" ht="15.75" hidden="false" customHeight="false" outlineLevel="0" collapsed="false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3"/>
      <c r="N116" s="3"/>
    </row>
    <row r="117" customFormat="false" ht="15.75" hidden="false" customHeight="false" outlineLevel="0" collapsed="false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3"/>
      <c r="N117" s="3"/>
    </row>
    <row r="118" customFormat="false" ht="15.75" hidden="false" customHeight="false" outlineLevel="0" collapsed="false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3"/>
      <c r="N118" s="3"/>
    </row>
    <row r="119" customFormat="false" ht="15.75" hidden="false" customHeight="false" outlineLevel="0" collapsed="false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3"/>
      <c r="N119" s="3"/>
    </row>
    <row r="120" customFormat="false" ht="15.75" hidden="false" customHeight="false" outlineLevel="0" collapsed="false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3"/>
      <c r="N120" s="3"/>
    </row>
    <row r="121" customFormat="false" ht="15.75" hidden="false" customHeight="false" outlineLevel="0" collapsed="false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3"/>
      <c r="N121" s="3"/>
    </row>
    <row r="122" customFormat="false" ht="15.75" hidden="false" customHeight="false" outlineLevel="0" collapsed="false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3"/>
      <c r="N122" s="3"/>
    </row>
    <row r="123" customFormat="false" ht="15.75" hidden="false" customHeight="false" outlineLevel="0" collapsed="false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3"/>
      <c r="N123" s="3"/>
    </row>
    <row r="124" customFormat="false" ht="15.75" hidden="false" customHeight="false" outlineLevel="0" collapsed="false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3"/>
      <c r="N124" s="3"/>
    </row>
    <row r="125" customFormat="false" ht="15.75" hidden="false" customHeight="false" outlineLevel="0" collapsed="false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3"/>
      <c r="N125" s="3"/>
    </row>
    <row r="126" customFormat="false" ht="15.75" hidden="false" customHeight="false" outlineLevel="0" collapsed="false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3"/>
      <c r="N126" s="3"/>
    </row>
    <row r="127" customFormat="false" ht="15.75" hidden="false" customHeight="false" outlineLevel="0" collapsed="false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3"/>
      <c r="N127" s="3"/>
    </row>
    <row r="128" customFormat="false" ht="15.75" hidden="false" customHeight="false" outlineLevel="0" collapsed="false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3"/>
      <c r="N128" s="3"/>
    </row>
    <row r="129" customFormat="false" ht="15.75" hidden="false" customHeight="false" outlineLevel="0" collapsed="false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3"/>
      <c r="N129" s="3"/>
    </row>
    <row r="130" customFormat="false" ht="15.75" hidden="false" customHeight="false" outlineLevel="0" collapsed="false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3"/>
      <c r="N130" s="3"/>
    </row>
    <row r="131" customFormat="false" ht="15.75" hidden="false" customHeight="false" outlineLevel="0" collapsed="false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3"/>
      <c r="N131" s="3"/>
    </row>
    <row r="132" customFormat="false" ht="15.75" hidden="false" customHeight="false" outlineLevel="0" collapsed="false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3"/>
      <c r="N132" s="3"/>
    </row>
    <row r="133" customFormat="false" ht="15.75" hidden="false" customHeight="false" outlineLevel="0" collapsed="false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3"/>
      <c r="N133" s="3"/>
    </row>
    <row r="134" customFormat="false" ht="15.75" hidden="false" customHeight="false" outlineLevel="0" collapsed="false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3"/>
      <c r="N134" s="3"/>
    </row>
    <row r="135" customFormat="false" ht="15.75" hidden="false" customHeight="false" outlineLevel="0" collapsed="false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3"/>
      <c r="N135" s="3"/>
    </row>
    <row r="136" customFormat="false" ht="15.75" hidden="false" customHeight="false" outlineLevel="0" collapsed="false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3"/>
      <c r="N136" s="3"/>
    </row>
    <row r="137" customFormat="false" ht="15.75" hidden="false" customHeight="false" outlineLevel="0" collapsed="false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3"/>
      <c r="N137" s="3"/>
    </row>
    <row r="138" customFormat="false" ht="15.75" hidden="false" customHeight="false" outlineLevel="0" collapsed="false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3"/>
      <c r="N138" s="3"/>
    </row>
    <row r="139" customFormat="false" ht="15.75" hidden="false" customHeight="false" outlineLevel="0" collapsed="false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3"/>
      <c r="N139" s="3"/>
    </row>
    <row r="140" customFormat="false" ht="15.75" hidden="false" customHeight="false" outlineLevel="0" collapsed="false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3"/>
      <c r="N140" s="3"/>
    </row>
    <row r="141" customFormat="false" ht="15.75" hidden="false" customHeight="false" outlineLevel="0" collapsed="false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3"/>
      <c r="N141" s="3"/>
    </row>
    <row r="142" customFormat="false" ht="15.75" hidden="false" customHeight="false" outlineLevel="0" collapsed="false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3"/>
      <c r="N142" s="3"/>
    </row>
    <row r="143" customFormat="false" ht="15.75" hidden="false" customHeight="false" outlineLevel="0" collapsed="false">
      <c r="A143" s="3"/>
      <c r="B143" s="88"/>
      <c r="C143" s="3"/>
      <c r="D143" s="3"/>
      <c r="G143" s="3"/>
      <c r="H143" s="3"/>
      <c r="I143" s="3"/>
      <c r="J143" s="3"/>
      <c r="K143" s="3"/>
      <c r="L143" s="3"/>
      <c r="M143" s="3"/>
      <c r="N143" s="3"/>
    </row>
    <row r="144" customFormat="false" ht="15.75" hidden="false" customHeight="false" outlineLevel="0" collapsed="false">
      <c r="A144" s="3"/>
      <c r="B144" s="3"/>
      <c r="C144" s="3"/>
      <c r="D144" s="3"/>
      <c r="G144" s="3"/>
      <c r="H144" s="3"/>
      <c r="I144" s="3"/>
      <c r="J144" s="3"/>
      <c r="K144" s="3"/>
      <c r="L144" s="3"/>
      <c r="M144" s="3"/>
      <c r="N144" s="3"/>
    </row>
    <row r="145" customFormat="false" ht="15.75" hidden="false" customHeight="false" outlineLevel="0" collapsed="false">
      <c r="A145" s="3"/>
      <c r="B145" s="3"/>
      <c r="C145" s="3"/>
      <c r="D145" s="3"/>
      <c r="G145" s="3"/>
      <c r="H145" s="3"/>
      <c r="I145" s="3"/>
      <c r="J145" s="3"/>
      <c r="K145" s="3"/>
      <c r="L145" s="3"/>
      <c r="M145" s="3"/>
      <c r="N145" s="3"/>
    </row>
    <row r="146" customFormat="false" ht="15.75" hidden="false" customHeight="false" outlineLevel="0" collapsed="false">
      <c r="A146" s="3"/>
      <c r="B146" s="3"/>
      <c r="C146" s="3"/>
      <c r="D146" s="3"/>
      <c r="G146" s="3"/>
      <c r="H146" s="3"/>
      <c r="I146" s="3"/>
      <c r="J146" s="3"/>
      <c r="K146" s="3"/>
      <c r="L146" s="3"/>
      <c r="M146" s="3"/>
      <c r="N146" s="3"/>
    </row>
    <row r="147" customFormat="false" ht="15.75" hidden="false" customHeight="false" outlineLevel="0" collapsed="false">
      <c r="A147" s="3"/>
      <c r="B147" s="3"/>
      <c r="C147" s="3"/>
      <c r="D147" s="3"/>
      <c r="G147" s="3"/>
      <c r="H147" s="3"/>
      <c r="I147" s="3"/>
      <c r="J147" s="3"/>
      <c r="K147" s="3"/>
      <c r="L147" s="3"/>
      <c r="M147" s="3"/>
      <c r="N147" s="3"/>
    </row>
    <row r="148" customFormat="false" ht="15.75" hidden="false" customHeight="false" outlineLevel="0" collapsed="false">
      <c r="A148" s="3"/>
      <c r="B148" s="3"/>
      <c r="C148" s="3"/>
      <c r="D148" s="3"/>
      <c r="G148" s="3"/>
      <c r="H148" s="3"/>
      <c r="I148" s="3"/>
      <c r="J148" s="3"/>
      <c r="K148" s="3"/>
      <c r="L148" s="3"/>
      <c r="M148" s="3"/>
      <c r="N148" s="3"/>
    </row>
    <row r="149" customFormat="false" ht="15.75" hidden="false" customHeight="false" outlineLevel="0" collapsed="false">
      <c r="A149" s="3"/>
      <c r="B149" s="3"/>
      <c r="C149" s="3"/>
      <c r="D149" s="3"/>
      <c r="G149" s="3"/>
      <c r="H149" s="3"/>
      <c r="I149" s="3"/>
      <c r="J149" s="3"/>
      <c r="K149" s="3"/>
      <c r="L149" s="3"/>
      <c r="M149" s="3"/>
      <c r="N149" s="3"/>
    </row>
    <row r="150" customFormat="false" ht="15.75" hidden="false" customHeight="false" outlineLevel="0" collapsed="false">
      <c r="A150" s="3"/>
      <c r="B150" s="3"/>
      <c r="C150" s="3"/>
      <c r="D150" s="3"/>
      <c r="G150" s="3"/>
      <c r="H150" s="3"/>
      <c r="I150" s="3"/>
      <c r="J150" s="3"/>
      <c r="K150" s="3"/>
      <c r="L150" s="3"/>
      <c r="M150" s="3"/>
      <c r="N150" s="3"/>
    </row>
    <row r="151" customFormat="false" ht="15.75" hidden="false" customHeight="false" outlineLevel="0" collapsed="false">
      <c r="A151" s="3"/>
      <c r="B151" s="3"/>
      <c r="C151" s="3"/>
      <c r="D151" s="3"/>
      <c r="G151" s="3"/>
      <c r="H151" s="3"/>
      <c r="I151" s="3"/>
      <c r="J151" s="3"/>
      <c r="K151" s="3"/>
      <c r="L151" s="3"/>
      <c r="M151" s="3"/>
      <c r="N151" s="3"/>
    </row>
    <row r="152" customFormat="false" ht="15.75" hidden="false" customHeight="false" outlineLevel="0" collapsed="false">
      <c r="A152" s="3"/>
      <c r="B152" s="3"/>
      <c r="C152" s="3"/>
      <c r="D152" s="3"/>
      <c r="G152" s="3"/>
      <c r="H152" s="3"/>
      <c r="I152" s="3"/>
      <c r="J152" s="3"/>
      <c r="K152" s="3"/>
      <c r="L152" s="3"/>
      <c r="M152" s="3"/>
      <c r="N152" s="3"/>
    </row>
    <row r="153" customFormat="false" ht="15.75" hidden="false" customHeight="false" outlineLevel="0" collapsed="false">
      <c r="A153" s="3"/>
      <c r="B153" s="3"/>
      <c r="C153" s="3"/>
      <c r="D153" s="3"/>
      <c r="G153" s="3"/>
      <c r="H153" s="3"/>
      <c r="I153" s="3"/>
      <c r="J153" s="3"/>
      <c r="K153" s="3"/>
      <c r="L153" s="3"/>
      <c r="M153" s="3"/>
      <c r="N153" s="3"/>
    </row>
    <row r="154" customFormat="false" ht="15.75" hidden="false" customHeight="false" outlineLevel="0" collapsed="false">
      <c r="A154" s="3"/>
      <c r="B154" s="3"/>
      <c r="C154" s="3"/>
      <c r="D154" s="3"/>
      <c r="G154" s="3"/>
      <c r="H154" s="3"/>
      <c r="I154" s="3"/>
      <c r="J154" s="3"/>
      <c r="K154" s="3"/>
      <c r="L154" s="3"/>
      <c r="M154" s="3"/>
      <c r="N154" s="3"/>
    </row>
    <row r="155" customFormat="false" ht="15.75" hidden="false" customHeight="false" outlineLevel="0" collapsed="false">
      <c r="A155" s="3"/>
      <c r="B155" s="3"/>
      <c r="C155" s="3"/>
      <c r="D155" s="3"/>
      <c r="G155" s="3"/>
      <c r="H155" s="3"/>
      <c r="I155" s="3"/>
      <c r="J155" s="3"/>
      <c r="K155" s="3"/>
      <c r="L155" s="3"/>
      <c r="M155" s="3"/>
      <c r="N155" s="3"/>
    </row>
    <row r="156" customFormat="false" ht="15.75" hidden="false" customHeight="false" outlineLevel="0" collapsed="false">
      <c r="A156" s="3"/>
      <c r="B156" s="3"/>
      <c r="C156" s="3"/>
      <c r="D156" s="3"/>
      <c r="G156" s="3"/>
      <c r="H156" s="3"/>
      <c r="I156" s="3"/>
      <c r="J156" s="3"/>
      <c r="K156" s="3"/>
      <c r="L156" s="3"/>
      <c r="M156" s="3"/>
      <c r="N156" s="3"/>
    </row>
    <row r="157" customFormat="false" ht="15.75" hidden="false" customHeight="false" outlineLevel="0" collapsed="false">
      <c r="A157" s="3"/>
      <c r="B157" s="3"/>
      <c r="C157" s="3"/>
      <c r="D157" s="3"/>
      <c r="G157" s="3"/>
      <c r="H157" s="3"/>
      <c r="I157" s="3"/>
      <c r="J157" s="3"/>
      <c r="K157" s="3"/>
      <c r="L157" s="3"/>
      <c r="M157" s="3"/>
      <c r="N157" s="3"/>
    </row>
    <row r="158" customFormat="false" ht="15.75" hidden="false" customHeight="false" outlineLevel="0" collapsed="false">
      <c r="A158" s="3"/>
      <c r="B158" s="3"/>
      <c r="C158" s="3"/>
      <c r="D158" s="3"/>
      <c r="G158" s="3"/>
      <c r="H158" s="3"/>
      <c r="I158" s="3"/>
      <c r="J158" s="3"/>
      <c r="K158" s="3"/>
      <c r="L158" s="3"/>
      <c r="M158" s="3"/>
      <c r="N158" s="3"/>
    </row>
    <row r="159" customFormat="false" ht="15.75" hidden="false" customHeight="false" outlineLevel="0" collapsed="false">
      <c r="A159" s="3"/>
      <c r="B159" s="3"/>
      <c r="C159" s="3"/>
      <c r="D159" s="3"/>
      <c r="G159" s="3"/>
      <c r="H159" s="3"/>
      <c r="I159" s="3"/>
      <c r="J159" s="3"/>
      <c r="K159" s="3"/>
      <c r="L159" s="3"/>
      <c r="M159" s="3"/>
      <c r="N159" s="3"/>
    </row>
    <row r="160" customFormat="false" ht="15.75" hidden="false" customHeight="false" outlineLevel="0" collapsed="false">
      <c r="A160" s="3"/>
      <c r="B160" s="3"/>
      <c r="C160" s="3"/>
      <c r="D160" s="3"/>
      <c r="G160" s="3"/>
      <c r="H160" s="3"/>
      <c r="I160" s="3"/>
      <c r="J160" s="3"/>
      <c r="K160" s="3"/>
      <c r="L160" s="3"/>
      <c r="M160" s="3"/>
      <c r="N160" s="3"/>
    </row>
    <row r="161" customFormat="false" ht="15.75" hidden="false" customHeight="false" outlineLevel="0" collapsed="false">
      <c r="A161" s="3"/>
      <c r="B161" s="3"/>
      <c r="C161" s="3"/>
      <c r="D161" s="3"/>
      <c r="G161" s="3"/>
      <c r="H161" s="3"/>
      <c r="I161" s="3"/>
      <c r="J161" s="3"/>
      <c r="K161" s="3"/>
      <c r="L161" s="3"/>
      <c r="M161" s="3"/>
      <c r="N161" s="3"/>
    </row>
    <row r="162" customFormat="false" ht="15.75" hidden="false" customHeight="false" outlineLevel="0" collapsed="false">
      <c r="A162" s="3"/>
      <c r="B162" s="3"/>
      <c r="C162" s="3"/>
      <c r="D162" s="3"/>
      <c r="G162" s="3"/>
      <c r="H162" s="3"/>
      <c r="I162" s="3"/>
      <c r="J162" s="3"/>
      <c r="K162" s="3"/>
      <c r="L162" s="3"/>
      <c r="M162" s="3"/>
      <c r="N162" s="3"/>
    </row>
    <row r="163" customFormat="false" ht="15.75" hidden="false" customHeight="false" outlineLevel="0" collapsed="false">
      <c r="A163" s="3"/>
      <c r="B163" s="3"/>
      <c r="C163" s="3"/>
      <c r="D163" s="3"/>
      <c r="G163" s="3"/>
      <c r="H163" s="3"/>
      <c r="I163" s="3"/>
      <c r="J163" s="3"/>
      <c r="K163" s="3"/>
      <c r="L163" s="3"/>
      <c r="M163" s="3"/>
      <c r="N163" s="3"/>
    </row>
    <row r="164" customFormat="false" ht="15.75" hidden="false" customHeight="false" outlineLevel="0" collapsed="false">
      <c r="A164" s="3"/>
      <c r="B164" s="3"/>
      <c r="C164" s="3"/>
      <c r="D164" s="3"/>
      <c r="G164" s="3"/>
      <c r="H164" s="3"/>
      <c r="I164" s="3"/>
      <c r="J164" s="3"/>
      <c r="K164" s="3"/>
      <c r="L164" s="3"/>
      <c r="M164" s="3"/>
      <c r="N164" s="3"/>
    </row>
    <row r="165" customFormat="false" ht="15.75" hidden="false" customHeight="false" outlineLevel="0" collapsed="false">
      <c r="A165" s="3"/>
      <c r="B165" s="3"/>
      <c r="C165" s="3"/>
      <c r="D165" s="3"/>
      <c r="G165" s="3"/>
      <c r="H165" s="3"/>
      <c r="I165" s="3"/>
      <c r="J165" s="3"/>
      <c r="K165" s="3"/>
      <c r="L165" s="3"/>
      <c r="M165" s="3"/>
      <c r="N165" s="3"/>
    </row>
    <row r="166" customFormat="false" ht="15.75" hidden="false" customHeight="false" outlineLevel="0" collapsed="false">
      <c r="A166" s="3"/>
      <c r="B166" s="3"/>
      <c r="C166" s="3"/>
      <c r="D166" s="3"/>
      <c r="G166" s="3"/>
      <c r="H166" s="3"/>
      <c r="I166" s="3"/>
      <c r="J166" s="3"/>
      <c r="K166" s="3"/>
      <c r="L166" s="3"/>
      <c r="M166" s="3"/>
      <c r="N166" s="3"/>
    </row>
    <row r="167" customFormat="false" ht="15.75" hidden="false" customHeight="false" outlineLevel="0" collapsed="false">
      <c r="A167" s="3"/>
      <c r="B167" s="3"/>
      <c r="C167" s="3"/>
      <c r="D167" s="3"/>
      <c r="G167" s="3"/>
      <c r="H167" s="3"/>
      <c r="I167" s="3"/>
      <c r="J167" s="3"/>
      <c r="K167" s="3"/>
      <c r="L167" s="3"/>
      <c r="M167" s="3"/>
      <c r="N167" s="3"/>
    </row>
    <row r="168" customFormat="false" ht="15.75" hidden="false" customHeight="false" outlineLevel="0" collapsed="false">
      <c r="A168" s="3"/>
      <c r="B168" s="3"/>
      <c r="C168" s="3"/>
      <c r="D168" s="3"/>
      <c r="G168" s="3"/>
      <c r="H168" s="3"/>
      <c r="I168" s="3"/>
      <c r="J168" s="3"/>
      <c r="K168" s="3"/>
      <c r="L168" s="3"/>
      <c r="M168" s="3"/>
      <c r="N168" s="3"/>
    </row>
    <row r="169" customFormat="false" ht="15.75" hidden="false" customHeight="false" outlineLevel="0" collapsed="false">
      <c r="A169" s="3"/>
      <c r="B169" s="3"/>
      <c r="C169" s="3"/>
      <c r="D169" s="3"/>
      <c r="G169" s="3"/>
      <c r="H169" s="3"/>
      <c r="I169" s="3"/>
      <c r="J169" s="3"/>
      <c r="K169" s="3"/>
      <c r="L169" s="3"/>
      <c r="M169" s="3"/>
      <c r="N169" s="3"/>
    </row>
    <row r="170" customFormat="false" ht="15.75" hidden="false" customHeight="false" outlineLevel="0" collapsed="false">
      <c r="A170" s="3"/>
      <c r="B170" s="3"/>
      <c r="C170" s="3"/>
      <c r="D170" s="3"/>
      <c r="G170" s="3"/>
      <c r="H170" s="3"/>
      <c r="I170" s="3"/>
      <c r="J170" s="3"/>
      <c r="K170" s="3"/>
      <c r="L170" s="3"/>
      <c r="M170" s="3"/>
      <c r="N170" s="3"/>
    </row>
    <row r="171" customFormat="false" ht="15.75" hidden="false" customHeight="false" outlineLevel="0" collapsed="false">
      <c r="A171" s="3"/>
      <c r="B171" s="3"/>
      <c r="C171" s="3"/>
      <c r="D171" s="3"/>
      <c r="G171" s="3"/>
      <c r="H171" s="3"/>
      <c r="I171" s="3"/>
      <c r="J171" s="3"/>
      <c r="K171" s="3"/>
      <c r="L171" s="3"/>
      <c r="M171" s="3"/>
      <c r="N171" s="3"/>
    </row>
    <row r="172" customFormat="false" ht="15.75" hidden="false" customHeight="false" outlineLevel="0" collapsed="false">
      <c r="A172" s="3"/>
      <c r="B172" s="3"/>
      <c r="C172" s="3"/>
      <c r="D172" s="3"/>
      <c r="G172" s="3"/>
      <c r="H172" s="3"/>
      <c r="I172" s="3"/>
      <c r="J172" s="3"/>
      <c r="K172" s="3"/>
      <c r="L172" s="3"/>
      <c r="M172" s="3"/>
      <c r="N172" s="3"/>
    </row>
    <row r="173" customFormat="false" ht="15.75" hidden="false" customHeight="false" outlineLevel="0" collapsed="false">
      <c r="A173" s="3"/>
      <c r="B173" s="3"/>
      <c r="C173" s="3"/>
      <c r="D173" s="3"/>
      <c r="G173" s="3"/>
      <c r="H173" s="3"/>
      <c r="I173" s="3"/>
      <c r="J173" s="3"/>
      <c r="K173" s="3"/>
      <c r="L173" s="3"/>
      <c r="M173" s="3"/>
      <c r="N173" s="3"/>
    </row>
    <row r="174" customFormat="false" ht="15.75" hidden="false" customHeight="false" outlineLevel="0" collapsed="false">
      <c r="A174" s="3"/>
      <c r="B174" s="3"/>
      <c r="C174" s="3"/>
      <c r="D174" s="3"/>
      <c r="G174" s="3"/>
      <c r="H174" s="3"/>
      <c r="I174" s="3"/>
      <c r="J174" s="3"/>
      <c r="K174" s="3"/>
      <c r="L174" s="3"/>
      <c r="M174" s="3"/>
      <c r="N174" s="3"/>
    </row>
    <row r="175" customFormat="false" ht="15.75" hidden="false" customHeight="false" outlineLevel="0" collapsed="false">
      <c r="A175" s="3"/>
      <c r="B175" s="3"/>
      <c r="C175" s="3"/>
      <c r="D175" s="3"/>
      <c r="G175" s="3"/>
      <c r="H175" s="3"/>
      <c r="I175" s="3"/>
      <c r="J175" s="3"/>
      <c r="K175" s="3"/>
      <c r="L175" s="3"/>
      <c r="M175" s="3"/>
      <c r="N175" s="3"/>
    </row>
    <row r="176" customFormat="false" ht="15.75" hidden="false" customHeight="false" outlineLevel="0" collapsed="false">
      <c r="A176" s="3"/>
      <c r="B176" s="3"/>
      <c r="C176" s="3"/>
      <c r="D176" s="3"/>
      <c r="G176" s="3"/>
      <c r="H176" s="3"/>
      <c r="I176" s="3"/>
      <c r="J176" s="3"/>
      <c r="K176" s="3"/>
      <c r="L176" s="3"/>
      <c r="M176" s="3"/>
      <c r="N176" s="3"/>
    </row>
    <row r="177" customFormat="false" ht="15.75" hidden="false" customHeight="false" outlineLevel="0" collapsed="false">
      <c r="A177" s="3"/>
      <c r="B177" s="3"/>
      <c r="C177" s="3"/>
      <c r="D177" s="3"/>
      <c r="G177" s="3"/>
      <c r="H177" s="3"/>
      <c r="I177" s="3"/>
      <c r="J177" s="3"/>
      <c r="K177" s="3"/>
      <c r="L177" s="3"/>
      <c r="M177" s="3"/>
      <c r="N177" s="3"/>
    </row>
    <row r="178" customFormat="false" ht="15.75" hidden="false" customHeight="false" outlineLevel="0" collapsed="false">
      <c r="A178" s="3"/>
      <c r="B178" s="3"/>
      <c r="C178" s="3"/>
      <c r="D178" s="3"/>
      <c r="G178" s="3"/>
      <c r="H178" s="3"/>
      <c r="I178" s="3"/>
      <c r="J178" s="3"/>
      <c r="K178" s="3"/>
      <c r="L178" s="3"/>
      <c r="M178" s="3"/>
      <c r="N178" s="3"/>
    </row>
    <row r="179" customFormat="false" ht="15.75" hidden="false" customHeight="false" outlineLevel="0" collapsed="false">
      <c r="A179" s="3"/>
      <c r="B179" s="3"/>
      <c r="C179" s="3"/>
      <c r="D179" s="3"/>
      <c r="G179" s="3"/>
      <c r="H179" s="3"/>
      <c r="I179" s="3"/>
      <c r="J179" s="3"/>
      <c r="K179" s="3"/>
      <c r="L179" s="3"/>
      <c r="M179" s="3"/>
      <c r="N179" s="3"/>
    </row>
    <row r="180" customFormat="false" ht="15.75" hidden="false" customHeight="false" outlineLevel="0" collapsed="false">
      <c r="A180" s="3"/>
      <c r="B180" s="3"/>
      <c r="C180" s="3"/>
      <c r="D180" s="3"/>
      <c r="G180" s="3"/>
      <c r="H180" s="3"/>
      <c r="I180" s="3"/>
      <c r="J180" s="3"/>
      <c r="K180" s="3"/>
      <c r="L180" s="3"/>
      <c r="M180" s="3"/>
      <c r="N180" s="3"/>
    </row>
    <row r="181" customFormat="false" ht="15.75" hidden="false" customHeight="false" outlineLevel="0" collapsed="false">
      <c r="A181" s="3"/>
      <c r="B181" s="3"/>
      <c r="C181" s="3"/>
      <c r="D181" s="3"/>
      <c r="G181" s="3"/>
      <c r="H181" s="3"/>
      <c r="I181" s="3"/>
      <c r="J181" s="3"/>
      <c r="K181" s="3"/>
      <c r="L181" s="3"/>
      <c r="M181" s="3"/>
      <c r="N181" s="3"/>
    </row>
    <row r="182" customFormat="false" ht="15.75" hidden="false" customHeight="false" outlineLevel="0" collapsed="false">
      <c r="A182" s="3"/>
      <c r="B182" s="3"/>
      <c r="C182" s="3"/>
      <c r="D182" s="3"/>
      <c r="G182" s="3"/>
      <c r="H182" s="3"/>
      <c r="I182" s="3"/>
      <c r="J182" s="3"/>
      <c r="K182" s="3"/>
      <c r="L182" s="3"/>
      <c r="M182" s="3"/>
      <c r="N182" s="3"/>
    </row>
    <row r="183" customFormat="false" ht="15.75" hidden="false" customHeight="false" outlineLevel="0" collapsed="false">
      <c r="A183" s="3"/>
      <c r="B183" s="3"/>
      <c r="C183" s="3"/>
      <c r="D183" s="3"/>
      <c r="G183" s="3"/>
      <c r="H183" s="3"/>
      <c r="I183" s="3"/>
      <c r="J183" s="3"/>
      <c r="K183" s="3"/>
      <c r="L183" s="3"/>
      <c r="M183" s="3"/>
      <c r="N183" s="3"/>
    </row>
    <row r="184" customFormat="false" ht="15.75" hidden="false" customHeight="false" outlineLevel="0" collapsed="false">
      <c r="A184" s="3"/>
      <c r="B184" s="3"/>
      <c r="C184" s="3"/>
      <c r="D184" s="3"/>
      <c r="G184" s="3"/>
      <c r="H184" s="3"/>
      <c r="I184" s="3"/>
      <c r="J184" s="3"/>
      <c r="K184" s="3"/>
      <c r="L184" s="3"/>
      <c r="M184" s="3"/>
      <c r="N184" s="3"/>
    </row>
    <row r="185" customFormat="false" ht="15.75" hidden="false" customHeight="false" outlineLevel="0" collapsed="false">
      <c r="A185" s="3"/>
      <c r="B185" s="3"/>
      <c r="C185" s="3"/>
      <c r="D185" s="3"/>
      <c r="G185" s="3"/>
      <c r="H185" s="3"/>
      <c r="I185" s="3"/>
      <c r="J185" s="3"/>
      <c r="K185" s="3"/>
      <c r="L185" s="3"/>
      <c r="M185" s="3"/>
      <c r="N185" s="3"/>
    </row>
    <row r="186" customFormat="false" ht="15.75" hidden="false" customHeight="false" outlineLevel="0" collapsed="false">
      <c r="A186" s="3"/>
      <c r="B186" s="3"/>
      <c r="C186" s="3"/>
      <c r="D186" s="3"/>
      <c r="G186" s="3"/>
      <c r="H186" s="3"/>
      <c r="I186" s="3"/>
      <c r="J186" s="3"/>
      <c r="K186" s="3"/>
      <c r="L186" s="3"/>
      <c r="M186" s="3"/>
      <c r="N186" s="3"/>
    </row>
    <row r="187" customFormat="false" ht="15.75" hidden="false" customHeight="false" outlineLevel="0" collapsed="false">
      <c r="A187" s="3"/>
      <c r="B187" s="3"/>
      <c r="C187" s="3"/>
      <c r="D187" s="3"/>
      <c r="G187" s="3"/>
      <c r="H187" s="3"/>
      <c r="I187" s="3"/>
      <c r="J187" s="3"/>
      <c r="K187" s="3"/>
      <c r="L187" s="3"/>
      <c r="M187" s="3"/>
      <c r="N187" s="3"/>
    </row>
    <row r="188" customFormat="false" ht="15.75" hidden="false" customHeight="false" outlineLevel="0" collapsed="false">
      <c r="A188" s="3"/>
      <c r="B188" s="3"/>
      <c r="C188" s="3"/>
      <c r="D188" s="3"/>
      <c r="G188" s="3"/>
      <c r="H188" s="3"/>
      <c r="I188" s="3"/>
      <c r="J188" s="3"/>
      <c r="K188" s="3"/>
      <c r="L188" s="3"/>
      <c r="M188" s="3"/>
      <c r="N188" s="3"/>
    </row>
    <row r="189" customFormat="false" ht="15.75" hidden="false" customHeight="false" outlineLevel="0" collapsed="false">
      <c r="A189" s="3"/>
      <c r="B189" s="3"/>
      <c r="C189" s="3"/>
      <c r="D189" s="3"/>
      <c r="G189" s="3"/>
      <c r="H189" s="3"/>
      <c r="I189" s="3"/>
      <c r="J189" s="3"/>
      <c r="K189" s="3"/>
      <c r="L189" s="3"/>
      <c r="M189" s="3"/>
      <c r="N189" s="3"/>
    </row>
    <row r="190" customFormat="false" ht="15.75" hidden="false" customHeight="false" outlineLevel="0" collapsed="false">
      <c r="A190" s="3"/>
      <c r="B190" s="3"/>
      <c r="C190" s="3"/>
      <c r="D190" s="3"/>
      <c r="G190" s="3"/>
      <c r="H190" s="3"/>
      <c r="I190" s="3"/>
      <c r="J190" s="3"/>
      <c r="K190" s="3"/>
      <c r="L190" s="3"/>
      <c r="M190" s="3"/>
      <c r="N190" s="3"/>
    </row>
    <row r="191" customFormat="false" ht="15.75" hidden="false" customHeight="false" outlineLevel="0" collapsed="false">
      <c r="A191" s="3"/>
      <c r="B191" s="3"/>
      <c r="C191" s="3"/>
      <c r="D191" s="3"/>
      <c r="G191" s="3"/>
      <c r="H191" s="3"/>
      <c r="I191" s="3"/>
      <c r="J191" s="3"/>
      <c r="K191" s="3"/>
      <c r="L191" s="3"/>
      <c r="M191" s="3"/>
      <c r="N191" s="3"/>
    </row>
    <row r="192" customFormat="false" ht="15.75" hidden="false" customHeight="false" outlineLevel="0" collapsed="false">
      <c r="A192" s="3"/>
      <c r="B192" s="3"/>
      <c r="C192" s="3"/>
      <c r="D192" s="3"/>
      <c r="G192" s="3"/>
      <c r="H192" s="3"/>
      <c r="I192" s="3"/>
      <c r="J192" s="3"/>
      <c r="K192" s="3"/>
      <c r="L192" s="3"/>
      <c r="M192" s="3"/>
      <c r="N192" s="3"/>
    </row>
    <row r="193" customFormat="false" ht="15.75" hidden="false" customHeight="false" outlineLevel="0" collapsed="false">
      <c r="A193" s="3"/>
      <c r="B193" s="3"/>
      <c r="C193" s="3"/>
      <c r="D193" s="3"/>
      <c r="G193" s="3"/>
      <c r="H193" s="3"/>
      <c r="I193" s="3"/>
      <c r="J193" s="3"/>
      <c r="K193" s="3"/>
      <c r="L193" s="3"/>
      <c r="M193" s="3"/>
      <c r="N193" s="3"/>
    </row>
    <row r="194" customFormat="false" ht="15.75" hidden="false" customHeight="false" outlineLevel="0" collapsed="false">
      <c r="A194" s="3"/>
      <c r="B194" s="3"/>
      <c r="C194" s="3"/>
      <c r="D194" s="3"/>
      <c r="G194" s="3"/>
      <c r="H194" s="3"/>
      <c r="I194" s="3"/>
      <c r="J194" s="3"/>
      <c r="K194" s="3"/>
      <c r="L194" s="3"/>
      <c r="M194" s="3"/>
      <c r="N194" s="3"/>
    </row>
    <row r="195" customFormat="false" ht="15.75" hidden="false" customHeight="false" outlineLevel="0" collapsed="false">
      <c r="A195" s="3"/>
      <c r="B195" s="3"/>
      <c r="C195" s="3"/>
      <c r="D195" s="3"/>
      <c r="G195" s="3"/>
      <c r="H195" s="3"/>
      <c r="I195" s="3"/>
      <c r="J195" s="3"/>
      <c r="K195" s="3"/>
      <c r="L195" s="3"/>
      <c r="M195" s="3"/>
      <c r="N195" s="3"/>
    </row>
    <row r="196" customFormat="false" ht="15.75" hidden="false" customHeight="false" outlineLevel="0" collapsed="false">
      <c r="A196" s="3"/>
      <c r="B196" s="3"/>
      <c r="C196" s="3"/>
      <c r="D196" s="3"/>
      <c r="G196" s="3"/>
      <c r="H196" s="3"/>
      <c r="I196" s="3"/>
      <c r="J196" s="3"/>
      <c r="K196" s="3"/>
      <c r="L196" s="3"/>
      <c r="M196" s="3"/>
      <c r="N196" s="3"/>
    </row>
    <row r="197" customFormat="false" ht="15.75" hidden="false" customHeight="false" outlineLevel="0" collapsed="false">
      <c r="A197" s="3"/>
      <c r="B197" s="3"/>
      <c r="C197" s="3"/>
      <c r="D197" s="3"/>
      <c r="G197" s="3"/>
      <c r="H197" s="3"/>
      <c r="I197" s="3"/>
      <c r="J197" s="3"/>
      <c r="K197" s="3"/>
      <c r="L197" s="3"/>
      <c r="M197" s="3"/>
      <c r="N197" s="3"/>
    </row>
    <row r="198" customFormat="false" ht="15.75" hidden="false" customHeight="false" outlineLevel="0" collapsed="false">
      <c r="A198" s="3"/>
      <c r="B198" s="3"/>
      <c r="C198" s="3"/>
      <c r="D198" s="3"/>
      <c r="G198" s="3"/>
      <c r="H198" s="3"/>
      <c r="I198" s="3"/>
      <c r="J198" s="3"/>
      <c r="K198" s="3"/>
      <c r="L198" s="3"/>
      <c r="M198" s="3"/>
      <c r="N198" s="3"/>
    </row>
    <row r="199" customFormat="false" ht="15.75" hidden="false" customHeight="false" outlineLevel="0" collapsed="false">
      <c r="A199" s="3"/>
      <c r="B199" s="3"/>
      <c r="C199" s="3"/>
      <c r="D199" s="3"/>
      <c r="G199" s="3"/>
      <c r="H199" s="3"/>
      <c r="I199" s="3"/>
      <c r="J199" s="3"/>
      <c r="K199" s="3"/>
      <c r="L199" s="3"/>
      <c r="M199" s="3"/>
      <c r="N199" s="3"/>
    </row>
    <row r="200" customFormat="false" ht="15.75" hidden="false" customHeight="false" outlineLevel="0" collapsed="false">
      <c r="A200" s="3"/>
      <c r="B200" s="3"/>
      <c r="C200" s="3"/>
      <c r="D200" s="3"/>
      <c r="G200" s="3"/>
      <c r="H200" s="3"/>
      <c r="I200" s="3"/>
      <c r="J200" s="3"/>
      <c r="K200" s="3"/>
      <c r="L200" s="3"/>
      <c r="M200" s="3"/>
      <c r="N200" s="3"/>
    </row>
    <row r="201" customFormat="false" ht="15.75" hidden="false" customHeight="false" outlineLevel="0" collapsed="false">
      <c r="A201" s="3"/>
      <c r="B201" s="3"/>
      <c r="C201" s="3"/>
      <c r="D201" s="3"/>
      <c r="G201" s="3"/>
      <c r="H201" s="3"/>
      <c r="I201" s="3"/>
      <c r="J201" s="3"/>
      <c r="K201" s="3"/>
      <c r="L201" s="3"/>
      <c r="M201" s="3"/>
      <c r="N201" s="3"/>
    </row>
    <row r="202" customFormat="false" ht="15.75" hidden="false" customHeight="false" outlineLevel="0" collapsed="false">
      <c r="A202" s="3"/>
      <c r="B202" s="3"/>
      <c r="C202" s="3"/>
      <c r="D202" s="3"/>
      <c r="G202" s="3"/>
      <c r="H202" s="3"/>
      <c r="I202" s="3"/>
      <c r="J202" s="3"/>
      <c r="K202" s="3"/>
      <c r="L202" s="3"/>
      <c r="M202" s="3"/>
      <c r="N202" s="3"/>
    </row>
    <row r="203" customFormat="false" ht="15.75" hidden="false" customHeight="false" outlineLevel="0" collapsed="false">
      <c r="A203" s="3"/>
      <c r="B203" s="3"/>
      <c r="C203" s="3"/>
      <c r="D203" s="3"/>
      <c r="G203" s="3"/>
      <c r="H203" s="3"/>
      <c r="I203" s="3"/>
      <c r="J203" s="3"/>
      <c r="K203" s="3"/>
      <c r="L203" s="3"/>
      <c r="M203" s="3"/>
      <c r="N203" s="3"/>
    </row>
    <row r="204" customFormat="false" ht="15.75" hidden="false" customHeight="false" outlineLevel="0" collapsed="false">
      <c r="A204" s="3"/>
      <c r="B204" s="3"/>
      <c r="C204" s="3"/>
      <c r="D204" s="3"/>
      <c r="G204" s="3"/>
      <c r="H204" s="3"/>
      <c r="I204" s="3"/>
      <c r="J204" s="3"/>
      <c r="K204" s="3"/>
      <c r="L204" s="3"/>
      <c r="M204" s="3"/>
      <c r="N204" s="3"/>
    </row>
    <row r="205" customFormat="false" ht="15.75" hidden="false" customHeight="false" outlineLevel="0" collapsed="false">
      <c r="A205" s="3"/>
      <c r="B205" s="3"/>
      <c r="C205" s="3"/>
      <c r="D205" s="3"/>
      <c r="G205" s="3"/>
      <c r="H205" s="3"/>
      <c r="I205" s="3"/>
      <c r="J205" s="3"/>
      <c r="K205" s="3"/>
      <c r="L205" s="3"/>
      <c r="M205" s="3"/>
      <c r="N205" s="3"/>
    </row>
    <row r="206" customFormat="false" ht="15.75" hidden="false" customHeight="false" outlineLevel="0" collapsed="false">
      <c r="A206" s="3"/>
      <c r="B206" s="3"/>
      <c r="C206" s="3"/>
      <c r="D206" s="3"/>
      <c r="G206" s="3"/>
      <c r="H206" s="3"/>
      <c r="I206" s="3"/>
      <c r="J206" s="3"/>
      <c r="K206" s="3"/>
      <c r="L206" s="3"/>
      <c r="M206" s="3"/>
      <c r="N206" s="3"/>
    </row>
    <row r="207" customFormat="false" ht="15.75" hidden="false" customHeight="false" outlineLevel="0" collapsed="false">
      <c r="A207" s="3"/>
      <c r="B207" s="3"/>
      <c r="C207" s="3"/>
      <c r="D207" s="3"/>
      <c r="G207" s="3"/>
      <c r="H207" s="3"/>
      <c r="I207" s="3"/>
      <c r="J207" s="3"/>
      <c r="K207" s="3"/>
      <c r="L207" s="3"/>
      <c r="M207" s="3"/>
      <c r="N207" s="3"/>
    </row>
    <row r="208" customFormat="false" ht="15.75" hidden="false" customHeight="false" outlineLevel="0" collapsed="false">
      <c r="A208" s="3"/>
      <c r="B208" s="3"/>
      <c r="C208" s="3"/>
      <c r="D208" s="3"/>
      <c r="G208" s="3"/>
      <c r="H208" s="3"/>
      <c r="I208" s="3"/>
      <c r="J208" s="3"/>
      <c r="K208" s="3"/>
      <c r="L208" s="3"/>
      <c r="M208" s="3"/>
      <c r="N208" s="3"/>
    </row>
    <row r="209" customFormat="false" ht="15.75" hidden="false" customHeight="false" outlineLevel="0" collapsed="false">
      <c r="A209" s="3"/>
      <c r="B209" s="3"/>
      <c r="C209" s="3"/>
      <c r="D209" s="3"/>
      <c r="G209" s="3"/>
      <c r="H209" s="3"/>
      <c r="I209" s="3"/>
      <c r="J209" s="3"/>
      <c r="K209" s="3"/>
      <c r="L209" s="3"/>
      <c r="M209" s="3"/>
      <c r="N209" s="3"/>
    </row>
    <row r="210" customFormat="false" ht="15.75" hidden="false" customHeight="false" outlineLevel="0" collapsed="false">
      <c r="A210" s="3"/>
      <c r="B210" s="3"/>
      <c r="C210" s="3"/>
      <c r="D210" s="3"/>
      <c r="G210" s="3"/>
      <c r="H210" s="3"/>
      <c r="I210" s="3"/>
      <c r="J210" s="3"/>
      <c r="K210" s="3"/>
      <c r="L210" s="3"/>
      <c r="M210" s="3"/>
      <c r="N210" s="3"/>
    </row>
    <row r="211" customFormat="false" ht="15.75" hidden="false" customHeight="false" outlineLevel="0" collapsed="false">
      <c r="A211" s="3"/>
      <c r="B211" s="3"/>
      <c r="C211" s="3"/>
      <c r="D211" s="3"/>
      <c r="G211" s="3"/>
      <c r="H211" s="3"/>
      <c r="I211" s="3"/>
      <c r="J211" s="3"/>
      <c r="K211" s="3"/>
      <c r="L211" s="3"/>
      <c r="M211" s="3"/>
      <c r="N211" s="3"/>
    </row>
    <row r="212" customFormat="false" ht="15.75" hidden="false" customHeight="false" outlineLevel="0" collapsed="false">
      <c r="A212" s="3"/>
      <c r="B212" s="3"/>
      <c r="C212" s="3"/>
      <c r="D212" s="3"/>
      <c r="G212" s="3"/>
      <c r="H212" s="3"/>
      <c r="I212" s="3"/>
      <c r="J212" s="3"/>
      <c r="K212" s="3"/>
      <c r="L212" s="3"/>
      <c r="M212" s="3"/>
      <c r="N212" s="3"/>
    </row>
    <row r="213" customFormat="false" ht="15.75" hidden="false" customHeight="false" outlineLevel="0" collapsed="false">
      <c r="A213" s="3"/>
      <c r="B213" s="3"/>
      <c r="C213" s="3"/>
      <c r="D213" s="3"/>
      <c r="G213" s="3"/>
      <c r="H213" s="3"/>
      <c r="I213" s="3"/>
      <c r="J213" s="3"/>
      <c r="K213" s="3"/>
      <c r="L213" s="3"/>
      <c r="M213" s="3"/>
      <c r="N213" s="3"/>
    </row>
    <row r="214" customFormat="false" ht="15.75" hidden="false" customHeight="false" outlineLevel="0" collapsed="false">
      <c r="A214" s="3"/>
      <c r="B214" s="3"/>
      <c r="C214" s="3"/>
      <c r="D214" s="3"/>
      <c r="G214" s="3"/>
      <c r="H214" s="3"/>
      <c r="I214" s="3"/>
      <c r="J214" s="3"/>
      <c r="K214" s="3"/>
      <c r="L214" s="3"/>
      <c r="M214" s="3"/>
      <c r="N214" s="3"/>
    </row>
    <row r="215" customFormat="false" ht="15.75" hidden="false" customHeight="false" outlineLevel="0" collapsed="false">
      <c r="A215" s="3"/>
      <c r="B215" s="3"/>
      <c r="C215" s="3"/>
      <c r="D215" s="3"/>
      <c r="G215" s="3"/>
      <c r="H215" s="3"/>
      <c r="I215" s="3"/>
      <c r="J215" s="3"/>
      <c r="K215" s="3"/>
      <c r="L215" s="3"/>
      <c r="M215" s="3"/>
      <c r="N215" s="3"/>
    </row>
    <row r="216" customFormat="false" ht="15.75" hidden="false" customHeight="false" outlineLevel="0" collapsed="false">
      <c r="A216" s="3"/>
      <c r="B216" s="3"/>
      <c r="C216" s="3"/>
      <c r="D216" s="3"/>
      <c r="G216" s="3"/>
      <c r="H216" s="3"/>
      <c r="I216" s="3"/>
      <c r="J216" s="3"/>
      <c r="K216" s="3"/>
      <c r="L216" s="3"/>
      <c r="M216" s="3"/>
      <c r="N216" s="3"/>
    </row>
    <row r="217" customFormat="false" ht="15.75" hidden="false" customHeight="false" outlineLevel="0" collapsed="false">
      <c r="A217" s="3"/>
      <c r="B217" s="3"/>
      <c r="C217" s="3"/>
      <c r="D217" s="3"/>
      <c r="G217" s="3"/>
      <c r="H217" s="3"/>
      <c r="I217" s="3"/>
      <c r="J217" s="3"/>
      <c r="K217" s="3"/>
      <c r="L217" s="3"/>
      <c r="M217" s="3"/>
      <c r="N217" s="3"/>
    </row>
    <row r="218" customFormat="false" ht="15.75" hidden="false" customHeight="false" outlineLevel="0" collapsed="false">
      <c r="A218" s="3"/>
      <c r="B218" s="3"/>
      <c r="C218" s="3"/>
      <c r="D218" s="3"/>
      <c r="G218" s="3"/>
      <c r="H218" s="3"/>
      <c r="I218" s="3"/>
      <c r="J218" s="3"/>
      <c r="K218" s="3"/>
      <c r="L218" s="3"/>
      <c r="M218" s="3"/>
      <c r="N218" s="3"/>
    </row>
    <row r="219" customFormat="false" ht="15.75" hidden="false" customHeight="false" outlineLevel="0" collapsed="false">
      <c r="A219" s="3"/>
      <c r="B219" s="3"/>
      <c r="C219" s="3"/>
      <c r="D219" s="3"/>
      <c r="G219" s="3"/>
      <c r="H219" s="3"/>
      <c r="I219" s="3"/>
      <c r="J219" s="3"/>
      <c r="K219" s="3"/>
      <c r="L219" s="3"/>
      <c r="M219" s="3"/>
      <c r="N219" s="3"/>
    </row>
    <row r="220" customFormat="false" ht="15.75" hidden="false" customHeight="false" outlineLevel="0" collapsed="false">
      <c r="A220" s="3"/>
      <c r="B220" s="3"/>
      <c r="C220" s="3"/>
      <c r="D220" s="3"/>
      <c r="G220" s="3"/>
      <c r="H220" s="3"/>
      <c r="I220" s="3"/>
      <c r="J220" s="3"/>
      <c r="K220" s="3"/>
      <c r="L220" s="3"/>
      <c r="M220" s="3"/>
      <c r="N220" s="3"/>
    </row>
    <row r="221" customFormat="false" ht="15.75" hidden="false" customHeight="false" outlineLevel="0" collapsed="false">
      <c r="A221" s="3"/>
      <c r="B221" s="3"/>
      <c r="C221" s="3"/>
      <c r="D221" s="3"/>
      <c r="G221" s="3"/>
      <c r="H221" s="3"/>
      <c r="I221" s="3"/>
      <c r="J221" s="3"/>
      <c r="K221" s="3"/>
      <c r="L221" s="3"/>
      <c r="M221" s="3"/>
      <c r="N221" s="3"/>
    </row>
    <row r="222" customFormat="false" ht="15.75" hidden="false" customHeight="false" outlineLevel="0" collapsed="false">
      <c r="A222" s="3"/>
      <c r="B222" s="3"/>
      <c r="C222" s="3"/>
      <c r="D222" s="3"/>
      <c r="G222" s="3"/>
      <c r="H222" s="3"/>
      <c r="I222" s="3"/>
      <c r="J222" s="3"/>
      <c r="K222" s="3"/>
      <c r="L222" s="3"/>
      <c r="M222" s="3"/>
      <c r="N222" s="3"/>
    </row>
    <row r="223" customFormat="false" ht="15.75" hidden="false" customHeight="false" outlineLevel="0" collapsed="false">
      <c r="A223" s="3"/>
      <c r="B223" s="3"/>
      <c r="C223" s="3"/>
      <c r="D223" s="3"/>
      <c r="G223" s="3"/>
      <c r="H223" s="3"/>
      <c r="I223" s="3"/>
      <c r="J223" s="3"/>
      <c r="K223" s="3"/>
      <c r="L223" s="3"/>
      <c r="M223" s="3"/>
      <c r="N223" s="3"/>
    </row>
    <row r="224" customFormat="false" ht="15.75" hidden="false" customHeight="false" outlineLevel="0" collapsed="false">
      <c r="A224" s="3"/>
      <c r="B224" s="3"/>
      <c r="C224" s="3"/>
      <c r="D224" s="3"/>
      <c r="G224" s="3"/>
      <c r="H224" s="3"/>
      <c r="I224" s="3"/>
      <c r="J224" s="3"/>
      <c r="K224" s="3"/>
      <c r="L224" s="3"/>
      <c r="M224" s="3"/>
      <c r="N224" s="3"/>
    </row>
    <row r="225" customFormat="false" ht="15.75" hidden="false" customHeight="false" outlineLevel="0" collapsed="false">
      <c r="A225" s="3"/>
      <c r="B225" s="3"/>
      <c r="C225" s="3"/>
      <c r="D225" s="3"/>
      <c r="G225" s="3"/>
      <c r="H225" s="3"/>
      <c r="I225" s="3"/>
      <c r="J225" s="3"/>
      <c r="K225" s="3"/>
      <c r="L225" s="3"/>
      <c r="M225" s="3"/>
      <c r="N225" s="3"/>
    </row>
    <row r="226" customFormat="false" ht="15.75" hidden="false" customHeight="false" outlineLevel="0" collapsed="false">
      <c r="A226" s="3"/>
      <c r="B226" s="3"/>
      <c r="C226" s="3"/>
      <c r="D226" s="3"/>
      <c r="G226" s="3"/>
      <c r="H226" s="3"/>
      <c r="I226" s="3"/>
      <c r="J226" s="3"/>
      <c r="K226" s="3"/>
      <c r="L226" s="3"/>
      <c r="M226" s="3"/>
      <c r="N226" s="3"/>
    </row>
    <row r="227" customFormat="false" ht="15.75" hidden="false" customHeight="false" outlineLevel="0" collapsed="false">
      <c r="A227" s="3"/>
      <c r="B227" s="3"/>
      <c r="C227" s="3"/>
      <c r="D227" s="3"/>
      <c r="G227" s="3"/>
      <c r="H227" s="3"/>
      <c r="I227" s="3"/>
      <c r="J227" s="3"/>
      <c r="K227" s="3"/>
      <c r="L227" s="3"/>
      <c r="M227" s="3"/>
      <c r="N227" s="3"/>
    </row>
    <row r="228" customFormat="false" ht="15.75" hidden="false" customHeight="false" outlineLevel="0" collapsed="false">
      <c r="A228" s="3"/>
      <c r="B228" s="3"/>
      <c r="C228" s="3"/>
      <c r="D228" s="3"/>
      <c r="G228" s="3"/>
      <c r="H228" s="3"/>
      <c r="I228" s="3"/>
      <c r="J228" s="3"/>
      <c r="K228" s="3"/>
      <c r="L228" s="3"/>
      <c r="M228" s="3"/>
      <c r="N228" s="3"/>
    </row>
    <row r="229" customFormat="false" ht="15.75" hidden="false" customHeight="false" outlineLevel="0" collapsed="false">
      <c r="A229" s="3"/>
      <c r="B229" s="3"/>
      <c r="C229" s="3"/>
      <c r="D229" s="3"/>
      <c r="G229" s="3"/>
      <c r="H229" s="3"/>
      <c r="I229" s="3"/>
      <c r="J229" s="3"/>
      <c r="K229" s="3"/>
      <c r="L229" s="3"/>
      <c r="M229" s="3"/>
      <c r="N229" s="3"/>
    </row>
    <row r="230" customFormat="false" ht="15.75" hidden="false" customHeight="false" outlineLevel="0" collapsed="false">
      <c r="A230" s="3"/>
      <c r="B230" s="3"/>
      <c r="C230" s="3"/>
      <c r="D230" s="3"/>
      <c r="G230" s="3"/>
      <c r="H230" s="3"/>
      <c r="I230" s="3"/>
      <c r="J230" s="3"/>
      <c r="K230" s="3"/>
      <c r="L230" s="3"/>
      <c r="M230" s="3"/>
      <c r="N230" s="3"/>
    </row>
    <row r="231" customFormat="false" ht="15.75" hidden="false" customHeight="false" outlineLevel="0" collapsed="false">
      <c r="A231" s="3"/>
      <c r="B231" s="3"/>
      <c r="C231" s="3"/>
      <c r="D231" s="3"/>
      <c r="G231" s="3"/>
      <c r="H231" s="3"/>
      <c r="I231" s="3"/>
      <c r="J231" s="3"/>
      <c r="K231" s="3"/>
      <c r="L231" s="3"/>
      <c r="M231" s="3"/>
      <c r="N231" s="3"/>
    </row>
    <row r="232" customFormat="false" ht="15.75" hidden="false" customHeight="false" outlineLevel="0" collapsed="false">
      <c r="A232" s="3"/>
      <c r="B232" s="3"/>
      <c r="C232" s="3"/>
      <c r="D232" s="3"/>
      <c r="G232" s="3"/>
      <c r="H232" s="3"/>
      <c r="I232" s="3"/>
      <c r="J232" s="3"/>
      <c r="K232" s="3"/>
      <c r="L232" s="3"/>
      <c r="M232" s="3"/>
      <c r="N232" s="3"/>
    </row>
    <row r="233" customFormat="false" ht="15.75" hidden="false" customHeight="false" outlineLevel="0" collapsed="false">
      <c r="A233" s="3"/>
      <c r="B233" s="3"/>
      <c r="C233" s="3"/>
      <c r="D233" s="3"/>
      <c r="G233" s="3"/>
      <c r="H233" s="3"/>
      <c r="I233" s="3"/>
      <c r="J233" s="3"/>
      <c r="K233" s="3"/>
      <c r="L233" s="3"/>
      <c r="M233" s="3"/>
      <c r="N233" s="3"/>
    </row>
    <row r="234" customFormat="false" ht="15.75" hidden="false" customHeight="false" outlineLevel="0" collapsed="false">
      <c r="A234" s="3"/>
      <c r="B234" s="3"/>
      <c r="C234" s="3"/>
      <c r="D234" s="3"/>
      <c r="G234" s="3"/>
      <c r="H234" s="3"/>
      <c r="I234" s="3"/>
      <c r="J234" s="3"/>
      <c r="K234" s="3"/>
      <c r="L234" s="3"/>
      <c r="M234" s="3"/>
      <c r="N234" s="3"/>
    </row>
    <row r="235" customFormat="false" ht="15.75" hidden="false" customHeight="false" outlineLevel="0" collapsed="false">
      <c r="A235" s="3"/>
      <c r="B235" s="3"/>
      <c r="C235" s="3"/>
      <c r="D235" s="3"/>
      <c r="G235" s="3"/>
      <c r="H235" s="3"/>
      <c r="I235" s="3"/>
      <c r="J235" s="3"/>
      <c r="K235" s="3"/>
      <c r="L235" s="3"/>
      <c r="M235" s="3"/>
      <c r="N235" s="3"/>
    </row>
    <row r="236" customFormat="false" ht="15.75" hidden="false" customHeight="false" outlineLevel="0" collapsed="false">
      <c r="A236" s="3"/>
      <c r="B236" s="3"/>
      <c r="C236" s="3"/>
      <c r="D236" s="3"/>
      <c r="G236" s="3"/>
      <c r="H236" s="3"/>
      <c r="I236" s="3"/>
      <c r="J236" s="3"/>
      <c r="K236" s="3"/>
      <c r="L236" s="3"/>
      <c r="M236" s="3"/>
      <c r="N236" s="3"/>
    </row>
    <row r="237" customFormat="false" ht="15.75" hidden="false" customHeight="false" outlineLevel="0" collapsed="false">
      <c r="A237" s="3"/>
      <c r="B237" s="3"/>
      <c r="C237" s="3"/>
      <c r="D237" s="3"/>
      <c r="G237" s="3"/>
      <c r="H237" s="3"/>
      <c r="I237" s="3"/>
      <c r="J237" s="3"/>
      <c r="K237" s="3"/>
      <c r="L237" s="3"/>
      <c r="M237" s="3"/>
      <c r="N237" s="3"/>
    </row>
    <row r="238" customFormat="false" ht="15.75" hidden="false" customHeight="false" outlineLevel="0" collapsed="false">
      <c r="A238" s="3"/>
      <c r="B238" s="3"/>
      <c r="C238" s="3"/>
      <c r="D238" s="3"/>
      <c r="G238" s="3"/>
      <c r="H238" s="3"/>
      <c r="I238" s="3"/>
      <c r="J238" s="3"/>
      <c r="K238" s="3"/>
      <c r="L238" s="3"/>
      <c r="M238" s="3"/>
      <c r="N238" s="3"/>
    </row>
    <row r="239" customFormat="false" ht="15.75" hidden="false" customHeight="false" outlineLevel="0" collapsed="false">
      <c r="A239" s="3"/>
      <c r="B239" s="3"/>
      <c r="C239" s="3"/>
      <c r="D239" s="3"/>
      <c r="G239" s="3"/>
      <c r="H239" s="3"/>
      <c r="I239" s="3"/>
      <c r="J239" s="3"/>
      <c r="K239" s="3"/>
      <c r="L239" s="3"/>
      <c r="M239" s="3"/>
      <c r="N239" s="3"/>
    </row>
    <row r="240" customFormat="false" ht="15.75" hidden="false" customHeight="false" outlineLevel="0" collapsed="false">
      <c r="A240" s="3"/>
      <c r="B240" s="3"/>
      <c r="C240" s="3"/>
      <c r="D240" s="3"/>
      <c r="G240" s="3"/>
      <c r="H240" s="3"/>
      <c r="I240" s="3"/>
      <c r="J240" s="3"/>
      <c r="K240" s="3"/>
      <c r="L240" s="3"/>
      <c r="M240" s="3"/>
      <c r="N240" s="3"/>
    </row>
    <row r="241" customFormat="false" ht="15.75" hidden="false" customHeight="false" outlineLevel="0" collapsed="false">
      <c r="A241" s="3"/>
      <c r="B241" s="3"/>
      <c r="C241" s="3"/>
      <c r="D241" s="3"/>
      <c r="G241" s="3"/>
      <c r="H241" s="3"/>
      <c r="I241" s="3"/>
      <c r="J241" s="3"/>
      <c r="K241" s="3"/>
      <c r="L241" s="3"/>
      <c r="M241" s="3"/>
      <c r="N241" s="3"/>
    </row>
    <row r="242" customFormat="false" ht="15.75" hidden="false" customHeight="false" outlineLevel="0" collapsed="false">
      <c r="A242" s="3"/>
      <c r="B242" s="3"/>
      <c r="C242" s="3"/>
      <c r="D242" s="3"/>
      <c r="G242" s="3"/>
      <c r="H242" s="3"/>
      <c r="I242" s="3"/>
      <c r="J242" s="3"/>
      <c r="K242" s="3"/>
      <c r="L242" s="3"/>
      <c r="M242" s="3"/>
      <c r="N242" s="3"/>
    </row>
    <row r="243" customFormat="false" ht="15.75" hidden="false" customHeight="false" outlineLevel="0" collapsed="false">
      <c r="A243" s="3"/>
      <c r="B243" s="3"/>
      <c r="C243" s="3"/>
      <c r="D243" s="3"/>
      <c r="G243" s="3"/>
      <c r="H243" s="3"/>
      <c r="I243" s="3"/>
      <c r="J243" s="3"/>
      <c r="K243" s="3"/>
      <c r="L243" s="3"/>
      <c r="M243" s="3"/>
      <c r="N243" s="3"/>
    </row>
    <row r="244" customFormat="false" ht="15.75" hidden="false" customHeight="false" outlineLevel="0" collapsed="false">
      <c r="A244" s="3"/>
      <c r="B244" s="3"/>
      <c r="C244" s="3"/>
      <c r="D244" s="3"/>
      <c r="G244" s="3"/>
      <c r="H244" s="3"/>
      <c r="I244" s="3"/>
      <c r="J244" s="3"/>
      <c r="K244" s="3"/>
      <c r="L244" s="3"/>
      <c r="M244" s="3"/>
      <c r="N244" s="3"/>
    </row>
    <row r="245" customFormat="false" ht="15.75" hidden="false" customHeight="false" outlineLevel="0" collapsed="false">
      <c r="A245" s="3"/>
      <c r="B245" s="3"/>
      <c r="C245" s="3"/>
      <c r="D245" s="3"/>
      <c r="G245" s="3"/>
      <c r="H245" s="3"/>
      <c r="I245" s="3"/>
      <c r="J245" s="3"/>
      <c r="K245" s="3"/>
      <c r="L245" s="3"/>
      <c r="M245" s="3"/>
      <c r="N245" s="3"/>
    </row>
    <row r="246" customFormat="false" ht="15.75" hidden="false" customHeight="false" outlineLevel="0" collapsed="false">
      <c r="A246" s="3"/>
      <c r="B246" s="3"/>
      <c r="C246" s="3"/>
      <c r="D246" s="3"/>
      <c r="G246" s="3"/>
      <c r="H246" s="3"/>
      <c r="I246" s="3"/>
      <c r="J246" s="3"/>
      <c r="K246" s="3"/>
      <c r="L246" s="3"/>
      <c r="M246" s="3"/>
      <c r="N246" s="3"/>
    </row>
    <row r="247" customFormat="false" ht="15.75" hidden="false" customHeight="false" outlineLevel="0" collapsed="false">
      <c r="A247" s="3"/>
      <c r="B247" s="3"/>
      <c r="C247" s="3"/>
      <c r="D247" s="3"/>
      <c r="G247" s="3"/>
      <c r="H247" s="3"/>
      <c r="I247" s="3"/>
      <c r="J247" s="3"/>
      <c r="K247" s="3"/>
      <c r="L247" s="3"/>
      <c r="M247" s="3"/>
      <c r="N247" s="3"/>
    </row>
    <row r="248" customFormat="false" ht="15.75" hidden="false" customHeight="false" outlineLevel="0" collapsed="false">
      <c r="A248" s="3"/>
      <c r="B248" s="3"/>
      <c r="C248" s="3"/>
      <c r="D248" s="3"/>
      <c r="G248" s="3"/>
      <c r="H248" s="3"/>
      <c r="I248" s="3"/>
      <c r="J248" s="3"/>
      <c r="K248" s="3"/>
      <c r="L248" s="3"/>
      <c r="M248" s="3"/>
      <c r="N248" s="3"/>
    </row>
    <row r="249" customFormat="false" ht="15.75" hidden="false" customHeight="false" outlineLevel="0" collapsed="false">
      <c r="A249" s="3"/>
      <c r="B249" s="3"/>
      <c r="C249" s="3"/>
      <c r="D249" s="3"/>
      <c r="G249" s="3"/>
      <c r="H249" s="3"/>
      <c r="I249" s="3"/>
      <c r="J249" s="3"/>
      <c r="K249" s="3"/>
      <c r="L249" s="3"/>
      <c r="M249" s="3"/>
      <c r="N249" s="3"/>
    </row>
    <row r="250" customFormat="false" ht="15.75" hidden="false" customHeight="false" outlineLevel="0" collapsed="false">
      <c r="A250" s="3"/>
      <c r="B250" s="3"/>
      <c r="C250" s="3"/>
      <c r="D250" s="3"/>
      <c r="G250" s="3"/>
      <c r="H250" s="3"/>
      <c r="I250" s="3"/>
      <c r="J250" s="3"/>
      <c r="K250" s="3"/>
      <c r="L250" s="3"/>
      <c r="M250" s="3"/>
      <c r="N250" s="3"/>
    </row>
    <row r="251" customFormat="false" ht="15.75" hidden="false" customHeight="false" outlineLevel="0" collapsed="false">
      <c r="A251" s="3"/>
      <c r="B251" s="3"/>
      <c r="C251" s="3"/>
      <c r="D251" s="3"/>
      <c r="G251" s="3"/>
      <c r="H251" s="3"/>
      <c r="I251" s="3"/>
      <c r="J251" s="3"/>
      <c r="K251" s="3"/>
      <c r="L251" s="3"/>
      <c r="M251" s="3"/>
      <c r="N251" s="3"/>
    </row>
    <row r="252" customFormat="false" ht="15.75" hidden="false" customHeight="false" outlineLevel="0" collapsed="false">
      <c r="A252" s="3"/>
      <c r="B252" s="3"/>
      <c r="C252" s="3"/>
      <c r="D252" s="3"/>
      <c r="G252" s="3"/>
      <c r="H252" s="3"/>
      <c r="I252" s="3"/>
      <c r="J252" s="3"/>
      <c r="K252" s="3"/>
      <c r="L252" s="3"/>
      <c r="M252" s="3"/>
      <c r="N252" s="3"/>
    </row>
    <row r="253" customFormat="false" ht="15.75" hidden="false" customHeight="false" outlineLevel="0" collapsed="false">
      <c r="A253" s="3"/>
      <c r="B253" s="3"/>
      <c r="C253" s="3"/>
      <c r="D253" s="3"/>
      <c r="G253" s="3"/>
      <c r="H253" s="3"/>
      <c r="I253" s="3"/>
      <c r="J253" s="3"/>
      <c r="K253" s="3"/>
      <c r="L253" s="3"/>
      <c r="M253" s="3"/>
      <c r="N253" s="3"/>
    </row>
    <row r="254" customFormat="false" ht="15.75" hidden="false" customHeight="false" outlineLevel="0" collapsed="false">
      <c r="A254" s="3"/>
      <c r="B254" s="3"/>
      <c r="C254" s="3"/>
      <c r="D254" s="3"/>
      <c r="G254" s="3"/>
      <c r="H254" s="3"/>
      <c r="I254" s="3"/>
      <c r="J254" s="3"/>
      <c r="K254" s="3"/>
      <c r="L254" s="3"/>
      <c r="M254" s="3"/>
      <c r="N254" s="3"/>
    </row>
    <row r="255" customFormat="false" ht="15.75" hidden="false" customHeight="false" outlineLevel="0" collapsed="false">
      <c r="A255" s="3"/>
      <c r="B255" s="3"/>
      <c r="C255" s="3"/>
      <c r="D255" s="3"/>
      <c r="G255" s="3"/>
      <c r="H255" s="3"/>
      <c r="I255" s="3"/>
      <c r="J255" s="3"/>
      <c r="K255" s="3"/>
      <c r="L255" s="3"/>
      <c r="M255" s="3"/>
      <c r="N255" s="3"/>
    </row>
    <row r="256" customFormat="false" ht="15.75" hidden="false" customHeight="false" outlineLevel="0" collapsed="false">
      <c r="A256" s="3"/>
      <c r="B256" s="3"/>
      <c r="C256" s="3"/>
      <c r="D256" s="3"/>
      <c r="G256" s="3"/>
      <c r="H256" s="3"/>
      <c r="I256" s="3"/>
      <c r="J256" s="3"/>
      <c r="K256" s="3"/>
      <c r="L256" s="3"/>
      <c r="M256" s="3"/>
      <c r="N256" s="3"/>
    </row>
    <row r="257" customFormat="false" ht="15.75" hidden="false" customHeight="false" outlineLevel="0" collapsed="false">
      <c r="A257" s="3"/>
      <c r="B257" s="3"/>
      <c r="C257" s="3"/>
      <c r="D257" s="3"/>
      <c r="G257" s="3"/>
      <c r="H257" s="3"/>
      <c r="I257" s="3"/>
      <c r="J257" s="3"/>
      <c r="K257" s="3"/>
      <c r="L257" s="3"/>
      <c r="M257" s="3"/>
      <c r="N257" s="3"/>
    </row>
    <row r="258" customFormat="false" ht="15.75" hidden="false" customHeight="false" outlineLevel="0" collapsed="false">
      <c r="A258" s="3"/>
      <c r="B258" s="3"/>
      <c r="C258" s="3"/>
      <c r="D258" s="3"/>
      <c r="G258" s="3"/>
      <c r="H258" s="3"/>
      <c r="I258" s="3"/>
      <c r="J258" s="3"/>
      <c r="K258" s="3"/>
      <c r="L258" s="3"/>
      <c r="M258" s="3"/>
      <c r="N258" s="3"/>
    </row>
    <row r="259" customFormat="false" ht="15.75" hidden="false" customHeight="false" outlineLevel="0" collapsed="false">
      <c r="A259" s="3"/>
      <c r="B259" s="3"/>
      <c r="C259" s="3"/>
      <c r="D259" s="3"/>
      <c r="G259" s="3"/>
      <c r="H259" s="3"/>
      <c r="I259" s="3"/>
      <c r="J259" s="3"/>
      <c r="K259" s="3"/>
      <c r="L259" s="3"/>
      <c r="M259" s="3"/>
      <c r="N259" s="3"/>
    </row>
    <row r="260" customFormat="false" ht="15.75" hidden="false" customHeight="false" outlineLevel="0" collapsed="false">
      <c r="A260" s="3"/>
      <c r="B260" s="3"/>
      <c r="C260" s="3"/>
      <c r="D260" s="3"/>
      <c r="G260" s="3"/>
      <c r="H260" s="3"/>
      <c r="I260" s="3"/>
      <c r="J260" s="3"/>
      <c r="K260" s="3"/>
      <c r="L260" s="3"/>
      <c r="M260" s="3"/>
      <c r="N260" s="3"/>
    </row>
    <row r="261" customFormat="false" ht="15.75" hidden="false" customHeight="false" outlineLevel="0" collapsed="false">
      <c r="A261" s="3"/>
      <c r="B261" s="3"/>
      <c r="C261" s="3"/>
      <c r="D261" s="3"/>
      <c r="G261" s="3"/>
      <c r="H261" s="3"/>
      <c r="I261" s="3"/>
      <c r="J261" s="3"/>
      <c r="K261" s="3"/>
      <c r="L261" s="3"/>
      <c r="M261" s="3"/>
      <c r="N261" s="3"/>
    </row>
    <row r="262" customFormat="false" ht="15.75" hidden="false" customHeight="false" outlineLevel="0" collapsed="false">
      <c r="A262" s="3"/>
      <c r="B262" s="3"/>
      <c r="C262" s="3"/>
      <c r="D262" s="3"/>
      <c r="G262" s="3"/>
      <c r="H262" s="3"/>
      <c r="I262" s="3"/>
      <c r="J262" s="3"/>
      <c r="K262" s="3"/>
      <c r="L262" s="3"/>
      <c r="M262" s="3"/>
      <c r="N262" s="3"/>
    </row>
    <row r="263" customFormat="false" ht="15.75" hidden="false" customHeight="false" outlineLevel="0" collapsed="false">
      <c r="A263" s="3"/>
      <c r="B263" s="3"/>
      <c r="C263" s="3"/>
      <c r="D263" s="3"/>
      <c r="G263" s="3"/>
      <c r="H263" s="3"/>
      <c r="I263" s="3"/>
      <c r="J263" s="3"/>
      <c r="K263" s="3"/>
      <c r="L263" s="3"/>
      <c r="M263" s="3"/>
      <c r="N263" s="3"/>
    </row>
    <row r="264" customFormat="false" ht="15.75" hidden="false" customHeight="false" outlineLevel="0" collapsed="false">
      <c r="A264" s="3"/>
      <c r="B264" s="3"/>
      <c r="C264" s="3"/>
      <c r="D264" s="3"/>
      <c r="G264" s="3"/>
      <c r="H264" s="3"/>
      <c r="I264" s="3"/>
      <c r="J264" s="3"/>
      <c r="K264" s="3"/>
      <c r="L264" s="3"/>
      <c r="M264" s="3"/>
      <c r="N264" s="3"/>
    </row>
    <row r="265" customFormat="false" ht="15.75" hidden="false" customHeight="false" outlineLevel="0" collapsed="false">
      <c r="A265" s="3"/>
      <c r="B265" s="3"/>
      <c r="C265" s="3"/>
      <c r="D265" s="3"/>
      <c r="G265" s="3"/>
      <c r="H265" s="3"/>
      <c r="I265" s="3"/>
      <c r="J265" s="3"/>
      <c r="K265" s="3"/>
      <c r="L265" s="3"/>
      <c r="M265" s="3"/>
      <c r="N265" s="3"/>
    </row>
    <row r="266" customFormat="false" ht="15.75" hidden="false" customHeight="false" outlineLevel="0" collapsed="false">
      <c r="A266" s="3"/>
      <c r="B266" s="3"/>
      <c r="C266" s="3"/>
      <c r="D266" s="3"/>
      <c r="G266" s="3"/>
      <c r="H266" s="3"/>
      <c r="I266" s="3"/>
      <c r="J266" s="3"/>
      <c r="K266" s="3"/>
      <c r="L266" s="3"/>
      <c r="M266" s="3"/>
      <c r="N266" s="3"/>
    </row>
    <row r="267" customFormat="false" ht="15.75" hidden="false" customHeight="false" outlineLevel="0" collapsed="false">
      <c r="A267" s="3"/>
      <c r="B267" s="3"/>
      <c r="C267" s="3"/>
      <c r="D267" s="3"/>
      <c r="G267" s="3"/>
      <c r="H267" s="3"/>
      <c r="I267" s="3"/>
      <c r="J267" s="3"/>
      <c r="K267" s="3"/>
      <c r="L267" s="3"/>
      <c r="M267" s="3"/>
      <c r="N267" s="3"/>
    </row>
    <row r="268" customFormat="false" ht="15.75" hidden="false" customHeight="false" outlineLevel="0" collapsed="false">
      <c r="A268" s="3"/>
      <c r="B268" s="3"/>
      <c r="C268" s="3"/>
      <c r="D268" s="3"/>
      <c r="G268" s="3"/>
      <c r="H268" s="3"/>
      <c r="I268" s="3"/>
      <c r="J268" s="3"/>
      <c r="K268" s="3"/>
      <c r="L268" s="3"/>
      <c r="M268" s="3"/>
      <c r="N268" s="3"/>
    </row>
    <row r="269" customFormat="false" ht="15.75" hidden="false" customHeight="false" outlineLevel="0" collapsed="false">
      <c r="A269" s="3"/>
      <c r="B269" s="3"/>
      <c r="C269" s="3"/>
      <c r="D269" s="3"/>
      <c r="G269" s="3"/>
      <c r="H269" s="3"/>
      <c r="I269" s="3"/>
      <c r="J269" s="3"/>
      <c r="K269" s="3"/>
      <c r="L269" s="3"/>
      <c r="M269" s="3"/>
      <c r="N269" s="3"/>
    </row>
    <row r="270" customFormat="false" ht="15.75" hidden="false" customHeight="false" outlineLevel="0" collapsed="false">
      <c r="A270" s="3"/>
      <c r="B270" s="3"/>
      <c r="C270" s="3"/>
      <c r="D270" s="3"/>
      <c r="G270" s="3"/>
      <c r="H270" s="3"/>
      <c r="I270" s="3"/>
      <c r="J270" s="3"/>
      <c r="K270" s="3"/>
      <c r="L270" s="3"/>
      <c r="M270" s="3"/>
      <c r="N270" s="3"/>
    </row>
    <row r="271" customFormat="false" ht="15.75" hidden="false" customHeight="false" outlineLevel="0" collapsed="false">
      <c r="A271" s="3"/>
      <c r="B271" s="3"/>
      <c r="C271" s="3"/>
      <c r="D271" s="3"/>
      <c r="G271" s="3"/>
      <c r="H271" s="3"/>
      <c r="I271" s="3"/>
      <c r="J271" s="3"/>
      <c r="K271" s="3"/>
      <c r="L271" s="3"/>
      <c r="M271" s="3"/>
      <c r="N271" s="3"/>
    </row>
    <row r="272" customFormat="false" ht="15.75" hidden="false" customHeight="false" outlineLevel="0" collapsed="false">
      <c r="A272" s="3"/>
      <c r="B272" s="3"/>
      <c r="C272" s="3"/>
      <c r="D272" s="3"/>
      <c r="G272" s="3"/>
      <c r="H272" s="3"/>
      <c r="I272" s="3"/>
      <c r="J272" s="3"/>
      <c r="K272" s="3"/>
      <c r="L272" s="3"/>
      <c r="M272" s="3"/>
      <c r="N272" s="3"/>
    </row>
    <row r="273" customFormat="false" ht="15.75" hidden="false" customHeight="false" outlineLevel="0" collapsed="false">
      <c r="A273" s="3"/>
      <c r="B273" s="3"/>
      <c r="C273" s="3"/>
      <c r="D273" s="3"/>
      <c r="G273" s="3"/>
      <c r="H273" s="3"/>
      <c r="I273" s="3"/>
      <c r="J273" s="3"/>
      <c r="K273" s="3"/>
      <c r="L273" s="3"/>
      <c r="M273" s="3"/>
      <c r="N273" s="3"/>
    </row>
    <row r="274" customFormat="false" ht="15.75" hidden="false" customHeight="false" outlineLevel="0" collapsed="false">
      <c r="A274" s="3"/>
      <c r="B274" s="3"/>
      <c r="C274" s="3"/>
      <c r="D274" s="3"/>
      <c r="G274" s="3"/>
      <c r="H274" s="3"/>
      <c r="I274" s="3"/>
      <c r="J274" s="3"/>
      <c r="K274" s="3"/>
      <c r="L274" s="3"/>
      <c r="M274" s="3"/>
      <c r="N274" s="3"/>
    </row>
    <row r="275" customFormat="false" ht="15.75" hidden="false" customHeight="false" outlineLevel="0" collapsed="false">
      <c r="A275" s="3"/>
      <c r="B275" s="3"/>
      <c r="C275" s="3"/>
      <c r="D275" s="3"/>
      <c r="G275" s="3"/>
      <c r="H275" s="3"/>
      <c r="I275" s="3"/>
      <c r="J275" s="3"/>
      <c r="K275" s="3"/>
      <c r="L275" s="3"/>
      <c r="M275" s="3"/>
      <c r="N275" s="3"/>
    </row>
    <row r="276" customFormat="false" ht="15.75" hidden="false" customHeight="false" outlineLevel="0" collapsed="false">
      <c r="A276" s="3"/>
      <c r="B276" s="3"/>
      <c r="C276" s="3"/>
      <c r="D276" s="3"/>
      <c r="G276" s="3"/>
      <c r="H276" s="3"/>
      <c r="I276" s="3"/>
      <c r="J276" s="3"/>
      <c r="K276" s="3"/>
      <c r="L276" s="3"/>
      <c r="M276" s="3"/>
      <c r="N276" s="3"/>
    </row>
    <row r="277" customFormat="false" ht="15.75" hidden="false" customHeight="false" outlineLevel="0" collapsed="false">
      <c r="A277" s="3"/>
      <c r="B277" s="3"/>
      <c r="C277" s="3"/>
      <c r="D277" s="3"/>
      <c r="G277" s="3"/>
      <c r="H277" s="3"/>
      <c r="I277" s="3"/>
      <c r="J277" s="3"/>
      <c r="K277" s="3"/>
      <c r="L277" s="3"/>
      <c r="M277" s="3"/>
      <c r="N277" s="3"/>
    </row>
    <row r="278" customFormat="false" ht="15.75" hidden="false" customHeight="false" outlineLevel="0" collapsed="false">
      <c r="A278" s="3"/>
      <c r="B278" s="3"/>
      <c r="C278" s="3"/>
      <c r="D278" s="3"/>
      <c r="G278" s="3"/>
      <c r="H278" s="3"/>
      <c r="I278" s="3"/>
      <c r="J278" s="3"/>
      <c r="K278" s="3"/>
      <c r="L278" s="3"/>
      <c r="M278" s="3"/>
      <c r="N278" s="3"/>
    </row>
    <row r="279" customFormat="false" ht="15.75" hidden="false" customHeight="false" outlineLevel="0" collapsed="false">
      <c r="A279" s="3"/>
      <c r="B279" s="3"/>
      <c r="C279" s="3"/>
      <c r="D279" s="3"/>
      <c r="G279" s="3"/>
      <c r="H279" s="3"/>
      <c r="I279" s="3"/>
      <c r="J279" s="3"/>
      <c r="K279" s="3"/>
      <c r="L279" s="3"/>
      <c r="M279" s="3"/>
      <c r="N279" s="3"/>
    </row>
    <row r="280" customFormat="false" ht="15.75" hidden="false" customHeight="false" outlineLevel="0" collapsed="false">
      <c r="A280" s="3"/>
      <c r="B280" s="3"/>
      <c r="C280" s="3"/>
      <c r="D280" s="3"/>
      <c r="G280" s="3"/>
      <c r="H280" s="3"/>
      <c r="I280" s="3"/>
      <c r="J280" s="3"/>
      <c r="K280" s="3"/>
      <c r="L280" s="3"/>
      <c r="M280" s="3"/>
      <c r="N280" s="3"/>
    </row>
    <row r="281" customFormat="false" ht="15.75" hidden="false" customHeight="false" outlineLevel="0" collapsed="false">
      <c r="A281" s="3"/>
      <c r="B281" s="3"/>
      <c r="C281" s="3"/>
      <c r="D281" s="3"/>
      <c r="G281" s="3"/>
      <c r="H281" s="3"/>
      <c r="I281" s="3"/>
      <c r="J281" s="3"/>
      <c r="K281" s="3"/>
      <c r="L281" s="3"/>
      <c r="M281" s="3"/>
      <c r="N281" s="3"/>
    </row>
    <row r="282" customFormat="false" ht="15.75" hidden="false" customHeight="false" outlineLevel="0" collapsed="false">
      <c r="A282" s="3"/>
      <c r="B282" s="3"/>
      <c r="C282" s="3"/>
      <c r="D282" s="3"/>
      <c r="G282" s="3"/>
      <c r="H282" s="3"/>
      <c r="I282" s="3"/>
      <c r="J282" s="3"/>
      <c r="K282" s="3"/>
      <c r="L282" s="3"/>
      <c r="M282" s="3"/>
      <c r="N282" s="3"/>
    </row>
    <row r="283" customFormat="false" ht="15.75" hidden="false" customHeight="false" outlineLevel="0" collapsed="false">
      <c r="A283" s="3"/>
      <c r="B283" s="3"/>
      <c r="C283" s="3"/>
      <c r="D283" s="3"/>
      <c r="G283" s="3"/>
      <c r="H283" s="3"/>
      <c r="I283" s="3"/>
      <c r="J283" s="3"/>
      <c r="K283" s="3"/>
      <c r="L283" s="3"/>
      <c r="M283" s="3"/>
      <c r="N283" s="3"/>
    </row>
    <row r="284" customFormat="false" ht="15.75" hidden="false" customHeight="false" outlineLevel="0" collapsed="false">
      <c r="A284" s="3"/>
      <c r="B284" s="3"/>
      <c r="C284" s="3"/>
      <c r="D284" s="3"/>
      <c r="G284" s="3"/>
      <c r="H284" s="3"/>
      <c r="I284" s="3"/>
      <c r="J284" s="3"/>
      <c r="K284" s="3"/>
      <c r="L284" s="3"/>
      <c r="M284" s="3"/>
      <c r="N284" s="3"/>
    </row>
    <row r="285" customFormat="false" ht="15.75" hidden="false" customHeight="false" outlineLevel="0" collapsed="false">
      <c r="A285" s="3"/>
      <c r="B285" s="3"/>
      <c r="C285" s="3"/>
      <c r="D285" s="3"/>
      <c r="G285" s="3"/>
      <c r="H285" s="3"/>
      <c r="I285" s="3"/>
      <c r="J285" s="3"/>
      <c r="K285" s="3"/>
      <c r="L285" s="3"/>
      <c r="M285" s="3"/>
      <c r="N285" s="3"/>
    </row>
    <row r="286" customFormat="false" ht="15.75" hidden="false" customHeight="false" outlineLevel="0" collapsed="false">
      <c r="A286" s="3"/>
      <c r="B286" s="3"/>
      <c r="C286" s="3"/>
      <c r="D286" s="3"/>
      <c r="G286" s="3"/>
      <c r="H286" s="3"/>
      <c r="I286" s="3"/>
      <c r="J286" s="3"/>
      <c r="K286" s="3"/>
      <c r="L286" s="3"/>
      <c r="M286" s="3"/>
      <c r="N286" s="3"/>
    </row>
    <row r="287" customFormat="false" ht="15.75" hidden="false" customHeight="false" outlineLevel="0" collapsed="false">
      <c r="A287" s="3"/>
      <c r="B287" s="3"/>
      <c r="C287" s="3"/>
      <c r="D287" s="3"/>
      <c r="G287" s="3"/>
      <c r="H287" s="3"/>
      <c r="I287" s="3"/>
      <c r="J287" s="3"/>
      <c r="K287" s="3"/>
      <c r="L287" s="3"/>
      <c r="M287" s="3"/>
      <c r="N287" s="3"/>
    </row>
    <row r="288" customFormat="false" ht="15.75" hidden="false" customHeight="false" outlineLevel="0" collapsed="false">
      <c r="A288" s="3"/>
      <c r="B288" s="3"/>
      <c r="C288" s="3"/>
      <c r="D288" s="3"/>
      <c r="G288" s="3"/>
      <c r="H288" s="3"/>
      <c r="I288" s="3"/>
      <c r="J288" s="3"/>
      <c r="K288" s="3"/>
      <c r="L288" s="3"/>
      <c r="M288" s="3"/>
      <c r="N288" s="3"/>
    </row>
    <row r="289" customFormat="false" ht="15.75" hidden="false" customHeight="false" outlineLevel="0" collapsed="false">
      <c r="A289" s="3"/>
      <c r="B289" s="3"/>
      <c r="C289" s="3"/>
      <c r="D289" s="3"/>
      <c r="G289" s="3"/>
      <c r="H289" s="3"/>
      <c r="I289" s="3"/>
      <c r="J289" s="3"/>
      <c r="K289" s="3"/>
      <c r="L289" s="3"/>
    </row>
    <row r="290" customFormat="false" ht="15.75" hidden="false" customHeight="false" outlineLevel="0" collapsed="false">
      <c r="A290" s="3"/>
      <c r="B290" s="3"/>
    </row>
    <row r="291" customFormat="false" ht="15.75" hidden="false" customHeight="false" outlineLevel="0" collapsed="false">
      <c r="A291" s="3"/>
    </row>
    <row r="292" customFormat="false" ht="15.75" hidden="false" customHeight="false" outlineLevel="0" collapsed="false">
      <c r="A292" s="3"/>
    </row>
    <row r="293" customFormat="false" ht="15.75" hidden="false" customHeight="false" outlineLevel="0" collapsed="false">
      <c r="A293" s="3"/>
    </row>
    <row r="294" customFormat="false" ht="15.75" hidden="false" customHeight="false" outlineLevel="0" collapsed="false">
      <c r="A294" s="3"/>
    </row>
    <row r="295" customFormat="false" ht="15.75" hidden="false" customHeight="false" outlineLevel="0" collapsed="false">
      <c r="A295" s="3"/>
    </row>
    <row r="296" customFormat="false" ht="15.75" hidden="false" customHeight="false" outlineLevel="0" collapsed="false">
      <c r="A296" s="3"/>
    </row>
    <row r="297" customFormat="false" ht="15.75" hidden="false" customHeight="false" outlineLevel="0" collapsed="false">
      <c r="A297" s="3"/>
    </row>
    <row r="298" customFormat="false" ht="15.75" hidden="false" customHeight="false" outlineLevel="0" collapsed="false">
      <c r="A298" s="3"/>
    </row>
    <row r="299" customFormat="false" ht="15.75" hidden="false" customHeight="false" outlineLevel="0" collapsed="false">
      <c r="A299" s="3"/>
    </row>
    <row r="300" customFormat="false" ht="15.75" hidden="false" customHeight="false" outlineLevel="0" collapsed="false">
      <c r="A300" s="3"/>
    </row>
    <row r="301" customFormat="false" ht="15.75" hidden="false" customHeight="false" outlineLevel="0" collapsed="false">
      <c r="A301" s="3"/>
    </row>
    <row r="302" customFormat="false" ht="15.75" hidden="false" customHeight="false" outlineLevel="0" collapsed="false">
      <c r="A302" s="3"/>
    </row>
    <row r="303" customFormat="false" ht="15.75" hidden="false" customHeight="false" outlineLevel="0" collapsed="false">
      <c r="A303" s="3"/>
    </row>
    <row r="304" customFormat="false" ht="15.75" hidden="false" customHeight="false" outlineLevel="0" collapsed="false">
      <c r="A304" s="3"/>
    </row>
    <row r="305" customFormat="false" ht="15.75" hidden="false" customHeight="false" outlineLevel="0" collapsed="false">
      <c r="A305" s="3"/>
    </row>
    <row r="306" customFormat="false" ht="15.75" hidden="false" customHeight="false" outlineLevel="0" collapsed="false">
      <c r="A306" s="3"/>
    </row>
    <row r="307" customFormat="false" ht="15.75" hidden="false" customHeight="false" outlineLevel="0" collapsed="false">
      <c r="A307" s="3"/>
    </row>
    <row r="308" customFormat="false" ht="15.75" hidden="false" customHeight="false" outlineLevel="0" collapsed="false">
      <c r="A308" s="3"/>
    </row>
    <row r="309" customFormat="false" ht="15.75" hidden="false" customHeight="false" outlineLevel="0" collapsed="false">
      <c r="A309" s="3"/>
    </row>
    <row r="310" customFormat="false" ht="15.75" hidden="false" customHeight="false" outlineLevel="0" collapsed="false">
      <c r="A310" s="3"/>
    </row>
    <row r="311" customFormat="false" ht="15.75" hidden="false" customHeight="false" outlineLevel="0" collapsed="false">
      <c r="A311" s="3"/>
    </row>
    <row r="312" customFormat="false" ht="15.75" hidden="false" customHeight="false" outlineLevel="0" collapsed="false">
      <c r="A312" s="3"/>
    </row>
    <row r="313" customFormat="false" ht="15.75" hidden="false" customHeight="false" outlineLevel="0" collapsed="false">
      <c r="A313" s="3"/>
    </row>
    <row r="314" customFormat="false" ht="15.75" hidden="false" customHeight="false" outlineLevel="0" collapsed="false">
      <c r="A314" s="3"/>
    </row>
    <row r="315" customFormat="false" ht="15.75" hidden="false" customHeight="false" outlineLevel="0" collapsed="false">
      <c r="A315" s="3"/>
    </row>
    <row r="316" customFormat="false" ht="15.75" hidden="false" customHeight="false" outlineLevel="0" collapsed="false">
      <c r="A316" s="3"/>
    </row>
    <row r="317" customFormat="false" ht="15.75" hidden="false" customHeight="false" outlineLevel="0" collapsed="false">
      <c r="A317" s="3"/>
    </row>
    <row r="318" customFormat="false" ht="15.75" hidden="false" customHeight="false" outlineLevel="0" collapsed="false">
      <c r="A318" s="3"/>
    </row>
    <row r="319" customFormat="false" ht="15.75" hidden="false" customHeight="false" outlineLevel="0" collapsed="false">
      <c r="A319" s="3"/>
    </row>
    <row r="320" customFormat="false" ht="15.75" hidden="false" customHeight="false" outlineLevel="0" collapsed="false">
      <c r="A320" s="3"/>
    </row>
    <row r="321" customFormat="false" ht="15.75" hidden="false" customHeight="false" outlineLevel="0" collapsed="false">
      <c r="A321" s="3"/>
    </row>
    <row r="322" customFormat="false" ht="15.75" hidden="false" customHeight="false" outlineLevel="0" collapsed="false">
      <c r="A322" s="3"/>
    </row>
    <row r="323" customFormat="false" ht="15.75" hidden="false" customHeight="false" outlineLevel="0" collapsed="false">
      <c r="A323" s="3"/>
    </row>
    <row r="324" customFormat="false" ht="15.75" hidden="false" customHeight="false" outlineLevel="0" collapsed="false">
      <c r="A324" s="3"/>
    </row>
    <row r="325" customFormat="false" ht="15.75" hidden="false" customHeight="false" outlineLevel="0" collapsed="false">
      <c r="A325" s="3"/>
    </row>
    <row r="326" customFormat="false" ht="15.75" hidden="false" customHeight="false" outlineLevel="0" collapsed="false">
      <c r="A326" s="3"/>
    </row>
    <row r="327" customFormat="false" ht="15.75" hidden="false" customHeight="false" outlineLevel="0" collapsed="false">
      <c r="A327" s="3"/>
    </row>
    <row r="328" customFormat="false" ht="15.75" hidden="false" customHeight="false" outlineLevel="0" collapsed="false">
      <c r="A328" s="3"/>
    </row>
    <row r="329" customFormat="false" ht="15.75" hidden="false" customHeight="false" outlineLevel="0" collapsed="false">
      <c r="A329" s="3"/>
    </row>
    <row r="330" customFormat="false" ht="15.75" hidden="false" customHeight="false" outlineLevel="0" collapsed="false">
      <c r="A330" s="3"/>
    </row>
    <row r="331" customFormat="false" ht="15.75" hidden="false" customHeight="false" outlineLevel="0" collapsed="false">
      <c r="A331" s="3"/>
    </row>
    <row r="332" customFormat="false" ht="15.75" hidden="false" customHeight="false" outlineLevel="0" collapsed="false">
      <c r="A332" s="3"/>
    </row>
    <row r="333" customFormat="false" ht="15.75" hidden="false" customHeight="false" outlineLevel="0" collapsed="false">
      <c r="A333" s="3"/>
    </row>
    <row r="334" customFormat="false" ht="15.75" hidden="false" customHeight="false" outlineLevel="0" collapsed="false">
      <c r="A334" s="3"/>
    </row>
    <row r="335" customFormat="false" ht="15.75" hidden="false" customHeight="false" outlineLevel="0" collapsed="false">
      <c r="A335" s="3"/>
    </row>
    <row r="336" customFormat="false" ht="15.75" hidden="false" customHeight="false" outlineLevel="0" collapsed="false">
      <c r="A336" s="3"/>
    </row>
    <row r="337" customFormat="false" ht="15.75" hidden="false" customHeight="false" outlineLevel="0" collapsed="false">
      <c r="A337" s="3"/>
    </row>
    <row r="338" customFormat="false" ht="15.75" hidden="false" customHeight="false" outlineLevel="0" collapsed="false">
      <c r="A338" s="3"/>
    </row>
    <row r="339" customFormat="false" ht="15.75" hidden="false" customHeight="false" outlineLevel="0" collapsed="false">
      <c r="A339" s="3"/>
    </row>
    <row r="340" customFormat="false" ht="15.75" hidden="false" customHeight="false" outlineLevel="0" collapsed="false">
      <c r="A340" s="3"/>
    </row>
    <row r="341" customFormat="false" ht="15.75" hidden="false" customHeight="false" outlineLevel="0" collapsed="false">
      <c r="A341" s="3"/>
    </row>
    <row r="342" customFormat="false" ht="15.75" hidden="false" customHeight="false" outlineLevel="0" collapsed="false">
      <c r="A342" s="3"/>
    </row>
    <row r="343" customFormat="false" ht="15.75" hidden="false" customHeight="false" outlineLevel="0" collapsed="false">
      <c r="A343" s="3"/>
    </row>
    <row r="344" customFormat="false" ht="15.75" hidden="false" customHeight="false" outlineLevel="0" collapsed="false">
      <c r="A344" s="3"/>
    </row>
    <row r="345" customFormat="false" ht="15.75" hidden="false" customHeight="false" outlineLevel="0" collapsed="false">
      <c r="A345" s="3"/>
    </row>
    <row r="346" customFormat="false" ht="15.75" hidden="false" customHeight="false" outlineLevel="0" collapsed="false">
      <c r="A346" s="3"/>
    </row>
    <row r="347" customFormat="false" ht="15.75" hidden="false" customHeight="false" outlineLevel="0" collapsed="false">
      <c r="A347" s="3"/>
    </row>
    <row r="348" customFormat="false" ht="15.75" hidden="false" customHeight="false" outlineLevel="0" collapsed="false">
      <c r="A348" s="3"/>
    </row>
    <row r="349" customFormat="false" ht="15.75" hidden="false" customHeight="false" outlineLevel="0" collapsed="false">
      <c r="A349" s="3"/>
    </row>
    <row r="350" customFormat="false" ht="15.75" hidden="false" customHeight="false" outlineLevel="0" collapsed="false">
      <c r="A350" s="3"/>
    </row>
    <row r="351" customFormat="false" ht="15.75" hidden="false" customHeight="false" outlineLevel="0" collapsed="false">
      <c r="A351" s="3"/>
    </row>
    <row r="352" customFormat="false" ht="15.75" hidden="false" customHeight="false" outlineLevel="0" collapsed="false">
      <c r="A352" s="3"/>
    </row>
    <row r="353" customFormat="false" ht="15.75" hidden="false" customHeight="false" outlineLevel="0" collapsed="false">
      <c r="A353" s="3"/>
    </row>
    <row r="354" customFormat="false" ht="15.75" hidden="false" customHeight="false" outlineLevel="0" collapsed="false">
      <c r="A354" s="3"/>
    </row>
    <row r="355" customFormat="false" ht="15.75" hidden="false" customHeight="false" outlineLevel="0" collapsed="false">
      <c r="A355" s="3"/>
    </row>
    <row r="356" customFormat="false" ht="15.75" hidden="false" customHeight="false" outlineLevel="0" collapsed="false">
      <c r="A356" s="3"/>
    </row>
    <row r="357" customFormat="false" ht="15.75" hidden="false" customHeight="false" outlineLevel="0" collapsed="false">
      <c r="A357" s="3"/>
    </row>
    <row r="358" customFormat="false" ht="15.75" hidden="false" customHeight="false" outlineLevel="0" collapsed="false">
      <c r="A358" s="3"/>
    </row>
    <row r="359" customFormat="false" ht="15.75" hidden="false" customHeight="false" outlineLevel="0" collapsed="false">
      <c r="A359" s="3"/>
    </row>
    <row r="360" customFormat="false" ht="15.75" hidden="false" customHeight="false" outlineLevel="0" collapsed="false">
      <c r="A360" s="3"/>
    </row>
    <row r="361" customFormat="false" ht="15.75" hidden="false" customHeight="false" outlineLevel="0" collapsed="false">
      <c r="A361" s="3"/>
    </row>
    <row r="362" customFormat="false" ht="15.75" hidden="false" customHeight="false" outlineLevel="0" collapsed="false">
      <c r="A362" s="3"/>
    </row>
    <row r="363" customFormat="false" ht="15.75" hidden="false" customHeight="false" outlineLevel="0" collapsed="false">
      <c r="A363" s="3"/>
    </row>
    <row r="364" customFormat="false" ht="15.75" hidden="false" customHeight="false" outlineLevel="0" collapsed="false">
      <c r="A364" s="3"/>
    </row>
    <row r="365" customFormat="false" ht="15.75" hidden="false" customHeight="false" outlineLevel="0" collapsed="false">
      <c r="A365" s="3"/>
    </row>
    <row r="366" customFormat="false" ht="15.75" hidden="false" customHeight="false" outlineLevel="0" collapsed="false">
      <c r="A366" s="3"/>
    </row>
    <row r="367" customFormat="false" ht="15.75" hidden="false" customHeight="false" outlineLevel="0" collapsed="false">
      <c r="A367" s="3"/>
    </row>
    <row r="368" customFormat="false" ht="15.75" hidden="false" customHeight="false" outlineLevel="0" collapsed="false">
      <c r="A368" s="3"/>
    </row>
    <row r="369" customFormat="false" ht="15.75" hidden="false" customHeight="false" outlineLevel="0" collapsed="false">
      <c r="A369" s="3"/>
    </row>
    <row r="370" customFormat="false" ht="15.75" hidden="false" customHeight="false" outlineLevel="0" collapsed="false">
      <c r="A370" s="3"/>
    </row>
    <row r="371" customFormat="false" ht="15.75" hidden="false" customHeight="false" outlineLevel="0" collapsed="false">
      <c r="A371" s="3"/>
    </row>
    <row r="372" customFormat="false" ht="15.75" hidden="false" customHeight="false" outlineLevel="0" collapsed="false">
      <c r="A372" s="3"/>
    </row>
    <row r="373" customFormat="false" ht="15.75" hidden="false" customHeight="false" outlineLevel="0" collapsed="false">
      <c r="A373" s="3"/>
    </row>
    <row r="374" customFormat="false" ht="15.75" hidden="false" customHeight="false" outlineLevel="0" collapsed="false">
      <c r="A374" s="3"/>
    </row>
    <row r="375" customFormat="false" ht="15.75" hidden="false" customHeight="false" outlineLevel="0" collapsed="false">
      <c r="A375" s="3"/>
    </row>
    <row r="376" customFormat="false" ht="15.75" hidden="false" customHeight="false" outlineLevel="0" collapsed="false">
      <c r="A376" s="3"/>
    </row>
    <row r="377" customFormat="false" ht="15.75" hidden="false" customHeight="false" outlineLevel="0" collapsed="false">
      <c r="A377" s="3"/>
    </row>
    <row r="378" customFormat="false" ht="15.75" hidden="false" customHeight="false" outlineLevel="0" collapsed="false">
      <c r="A378" s="3"/>
    </row>
    <row r="379" customFormat="false" ht="15.75" hidden="false" customHeight="false" outlineLevel="0" collapsed="false">
      <c r="A379" s="3"/>
    </row>
    <row r="380" customFormat="false" ht="15.75" hidden="false" customHeight="false" outlineLevel="0" collapsed="false">
      <c r="A380" s="3"/>
    </row>
    <row r="381" customFormat="false" ht="15.75" hidden="false" customHeight="false" outlineLevel="0" collapsed="false">
      <c r="A381" s="3"/>
    </row>
    <row r="382" customFormat="false" ht="15.75" hidden="false" customHeight="false" outlineLevel="0" collapsed="false">
      <c r="A382" s="3"/>
    </row>
    <row r="383" customFormat="false" ht="15.75" hidden="false" customHeight="false" outlineLevel="0" collapsed="false">
      <c r="A383" s="3"/>
    </row>
    <row r="384" customFormat="false" ht="15.75" hidden="false" customHeight="false" outlineLevel="0" collapsed="false">
      <c r="A384" s="3"/>
    </row>
    <row r="385" customFormat="false" ht="15.75" hidden="false" customHeight="false" outlineLevel="0" collapsed="false">
      <c r="A385" s="3"/>
    </row>
    <row r="386" customFormat="false" ht="15.75" hidden="false" customHeight="false" outlineLevel="0" collapsed="false">
      <c r="A386" s="3"/>
    </row>
    <row r="387" customFormat="false" ht="15.75" hidden="false" customHeight="false" outlineLevel="0" collapsed="false">
      <c r="A387" s="3"/>
    </row>
    <row r="388" customFormat="false" ht="15.75" hidden="false" customHeight="false" outlineLevel="0" collapsed="false">
      <c r="A388" s="3"/>
    </row>
    <row r="389" customFormat="false" ht="15.75" hidden="false" customHeight="false" outlineLevel="0" collapsed="false">
      <c r="A389" s="3"/>
    </row>
    <row r="390" customFormat="false" ht="15.75" hidden="false" customHeight="false" outlineLevel="0" collapsed="false">
      <c r="A390" s="3"/>
    </row>
    <row r="391" customFormat="false" ht="15.75" hidden="false" customHeight="false" outlineLevel="0" collapsed="false">
      <c r="A391" s="3"/>
    </row>
    <row r="392" customFormat="false" ht="15.75" hidden="false" customHeight="false" outlineLevel="0" collapsed="false">
      <c r="A392" s="3"/>
    </row>
    <row r="393" customFormat="false" ht="15.75" hidden="false" customHeight="false" outlineLevel="0" collapsed="false">
      <c r="A393" s="3"/>
    </row>
    <row r="394" customFormat="false" ht="15.75" hidden="false" customHeight="false" outlineLevel="0" collapsed="false">
      <c r="A394" s="3"/>
    </row>
    <row r="395" customFormat="false" ht="15.75" hidden="false" customHeight="false" outlineLevel="0" collapsed="false">
      <c r="A395" s="3"/>
    </row>
    <row r="396" customFormat="false" ht="15.75" hidden="false" customHeight="false" outlineLevel="0" collapsed="false">
      <c r="A396" s="3"/>
    </row>
    <row r="397" customFormat="false" ht="15.75" hidden="false" customHeight="false" outlineLevel="0" collapsed="false">
      <c r="A397" s="3"/>
    </row>
    <row r="398" customFormat="false" ht="15.75" hidden="false" customHeight="false" outlineLevel="0" collapsed="false">
      <c r="A398" s="3"/>
    </row>
    <row r="399" customFormat="false" ht="15.75" hidden="false" customHeight="false" outlineLevel="0" collapsed="false">
      <c r="A399" s="3"/>
    </row>
    <row r="400" customFormat="false" ht="15.75" hidden="false" customHeight="false" outlineLevel="0" collapsed="false">
      <c r="A400" s="3"/>
    </row>
    <row r="401" customFormat="false" ht="15.75" hidden="false" customHeight="false" outlineLevel="0" collapsed="false">
      <c r="A401" s="3"/>
    </row>
    <row r="402" customFormat="false" ht="15.75" hidden="false" customHeight="false" outlineLevel="0" collapsed="false">
      <c r="A402" s="3"/>
    </row>
    <row r="403" customFormat="false" ht="15.75" hidden="false" customHeight="false" outlineLevel="0" collapsed="false">
      <c r="A403" s="3"/>
    </row>
    <row r="404" customFormat="false" ht="15.75" hidden="false" customHeight="false" outlineLevel="0" collapsed="false">
      <c r="A404" s="3"/>
    </row>
    <row r="405" customFormat="false" ht="15.75" hidden="false" customHeight="false" outlineLevel="0" collapsed="false">
      <c r="A405" s="3"/>
    </row>
    <row r="406" customFormat="false" ht="15.75" hidden="false" customHeight="false" outlineLevel="0" collapsed="false">
      <c r="A406" s="3"/>
    </row>
    <row r="407" customFormat="false" ht="15.75" hidden="false" customHeight="false" outlineLevel="0" collapsed="false">
      <c r="A407" s="3"/>
    </row>
    <row r="408" customFormat="false" ht="15.75" hidden="false" customHeight="false" outlineLevel="0" collapsed="false">
      <c r="A408" s="3"/>
    </row>
    <row r="409" customFormat="false" ht="15.75" hidden="false" customHeight="false" outlineLevel="0" collapsed="false">
      <c r="A409" s="3"/>
    </row>
    <row r="410" customFormat="false" ht="15.75" hidden="false" customHeight="false" outlineLevel="0" collapsed="false">
      <c r="A410" s="3"/>
    </row>
    <row r="411" customFormat="false" ht="15.75" hidden="false" customHeight="false" outlineLevel="0" collapsed="false">
      <c r="A411" s="3"/>
    </row>
    <row r="412" customFormat="false" ht="15.75" hidden="false" customHeight="false" outlineLevel="0" collapsed="false">
      <c r="A412" s="3"/>
    </row>
    <row r="413" customFormat="false" ht="15.75" hidden="false" customHeight="false" outlineLevel="0" collapsed="false">
      <c r="A413" s="3"/>
    </row>
    <row r="414" customFormat="false" ht="15.75" hidden="false" customHeight="false" outlineLevel="0" collapsed="false">
      <c r="A414" s="3"/>
    </row>
    <row r="415" customFormat="false" ht="15.75" hidden="false" customHeight="false" outlineLevel="0" collapsed="false">
      <c r="A415" s="3"/>
    </row>
    <row r="416" customFormat="false" ht="15.75" hidden="false" customHeight="false" outlineLevel="0" collapsed="false">
      <c r="A416" s="3"/>
    </row>
    <row r="417" customFormat="false" ht="15.75" hidden="false" customHeight="false" outlineLevel="0" collapsed="false">
      <c r="A417" s="3"/>
    </row>
    <row r="418" customFormat="false" ht="15.75" hidden="false" customHeight="false" outlineLevel="0" collapsed="false">
      <c r="A418" s="3"/>
    </row>
    <row r="419" customFormat="false" ht="15.75" hidden="false" customHeight="false" outlineLevel="0" collapsed="false">
      <c r="A419" s="3"/>
    </row>
    <row r="420" customFormat="false" ht="15.75" hidden="false" customHeight="false" outlineLevel="0" collapsed="false">
      <c r="A420" s="3"/>
    </row>
    <row r="421" customFormat="false" ht="15.75" hidden="false" customHeight="false" outlineLevel="0" collapsed="false">
      <c r="A421" s="3"/>
    </row>
    <row r="422" customFormat="false" ht="15.75" hidden="false" customHeight="false" outlineLevel="0" collapsed="false">
      <c r="A422" s="3"/>
    </row>
    <row r="423" customFormat="false" ht="15.75" hidden="false" customHeight="false" outlineLevel="0" collapsed="false">
      <c r="A423" s="3"/>
    </row>
    <row r="424" customFormat="false" ht="15.75" hidden="false" customHeight="false" outlineLevel="0" collapsed="false">
      <c r="A424" s="3"/>
    </row>
    <row r="425" customFormat="false" ht="15.75" hidden="false" customHeight="false" outlineLevel="0" collapsed="false">
      <c r="A425" s="3"/>
    </row>
    <row r="426" customFormat="false" ht="15.75" hidden="false" customHeight="false" outlineLevel="0" collapsed="false">
      <c r="A426" s="3"/>
    </row>
    <row r="427" customFormat="false" ht="15.75" hidden="false" customHeight="false" outlineLevel="0" collapsed="false">
      <c r="A427" s="3"/>
    </row>
    <row r="428" customFormat="false" ht="15.75" hidden="false" customHeight="false" outlineLevel="0" collapsed="false">
      <c r="A428" s="3"/>
    </row>
    <row r="429" customFormat="false" ht="15.75" hidden="false" customHeight="false" outlineLevel="0" collapsed="false">
      <c r="A429" s="3"/>
    </row>
    <row r="430" customFormat="false" ht="15.75" hidden="false" customHeight="false" outlineLevel="0" collapsed="false">
      <c r="A430" s="3"/>
    </row>
    <row r="431" customFormat="false" ht="15.75" hidden="false" customHeight="false" outlineLevel="0" collapsed="false">
      <c r="A431" s="3"/>
    </row>
    <row r="432" customFormat="false" ht="15.75" hidden="false" customHeight="false" outlineLevel="0" collapsed="false">
      <c r="A432" s="3"/>
    </row>
    <row r="433" customFormat="false" ht="15.75" hidden="false" customHeight="false" outlineLevel="0" collapsed="false">
      <c r="A433" s="3"/>
    </row>
    <row r="434" customFormat="false" ht="15.75" hidden="false" customHeight="false" outlineLevel="0" collapsed="false">
      <c r="A434" s="3"/>
    </row>
    <row r="435" customFormat="false" ht="15.75" hidden="false" customHeight="false" outlineLevel="0" collapsed="false">
      <c r="A435" s="3"/>
    </row>
    <row r="436" customFormat="false" ht="15.75" hidden="false" customHeight="false" outlineLevel="0" collapsed="false">
      <c r="A436" s="3"/>
    </row>
    <row r="437" customFormat="false" ht="15.75" hidden="false" customHeight="false" outlineLevel="0" collapsed="false">
      <c r="A437" s="3"/>
    </row>
    <row r="438" customFormat="false" ht="15.75" hidden="false" customHeight="false" outlineLevel="0" collapsed="false">
      <c r="A438" s="3"/>
    </row>
    <row r="439" customFormat="false" ht="15.75" hidden="false" customHeight="false" outlineLevel="0" collapsed="false">
      <c r="A439" s="3"/>
    </row>
    <row r="440" customFormat="false" ht="15.75" hidden="false" customHeight="false" outlineLevel="0" collapsed="false">
      <c r="A440" s="3"/>
    </row>
    <row r="441" customFormat="false" ht="15.75" hidden="false" customHeight="false" outlineLevel="0" collapsed="false">
      <c r="A441" s="3"/>
    </row>
    <row r="442" customFormat="false" ht="15.75" hidden="false" customHeight="false" outlineLevel="0" collapsed="false">
      <c r="A442" s="3"/>
    </row>
    <row r="443" customFormat="false" ht="15.75" hidden="false" customHeight="false" outlineLevel="0" collapsed="false">
      <c r="A443" s="3"/>
    </row>
    <row r="444" customFormat="false" ht="15.75" hidden="false" customHeight="false" outlineLevel="0" collapsed="false">
      <c r="A444" s="3"/>
    </row>
    <row r="445" customFormat="false" ht="15.75" hidden="false" customHeight="false" outlineLevel="0" collapsed="false">
      <c r="A445" s="3"/>
    </row>
    <row r="446" customFormat="false" ht="15.75" hidden="false" customHeight="false" outlineLevel="0" collapsed="false">
      <c r="A446" s="3"/>
    </row>
    <row r="447" customFormat="false" ht="15.75" hidden="false" customHeight="false" outlineLevel="0" collapsed="false">
      <c r="A447" s="3"/>
    </row>
    <row r="448" customFormat="false" ht="15.75" hidden="false" customHeight="false" outlineLevel="0" collapsed="false">
      <c r="A448" s="3"/>
    </row>
    <row r="449" customFormat="false" ht="15.75" hidden="false" customHeight="false" outlineLevel="0" collapsed="false">
      <c r="A449" s="3"/>
    </row>
    <row r="450" customFormat="false" ht="15.75" hidden="false" customHeight="false" outlineLevel="0" collapsed="false">
      <c r="A450" s="3"/>
    </row>
    <row r="451" customFormat="false" ht="15.75" hidden="false" customHeight="false" outlineLevel="0" collapsed="false">
      <c r="A451" s="3"/>
    </row>
    <row r="452" customFormat="false" ht="15.75" hidden="false" customHeight="false" outlineLevel="0" collapsed="false">
      <c r="A452" s="3"/>
    </row>
    <row r="453" customFormat="false" ht="15.75" hidden="false" customHeight="false" outlineLevel="0" collapsed="false">
      <c r="A453" s="3"/>
    </row>
    <row r="454" customFormat="false" ht="15.75" hidden="false" customHeight="false" outlineLevel="0" collapsed="false">
      <c r="A454" s="3"/>
    </row>
    <row r="455" customFormat="false" ht="15.75" hidden="false" customHeight="false" outlineLevel="0" collapsed="false">
      <c r="A455" s="3"/>
    </row>
    <row r="456" customFormat="false" ht="15.75" hidden="false" customHeight="false" outlineLevel="0" collapsed="false">
      <c r="A456" s="3"/>
    </row>
    <row r="457" customFormat="false" ht="15.75" hidden="false" customHeight="false" outlineLevel="0" collapsed="false">
      <c r="A457" s="3"/>
    </row>
    <row r="458" customFormat="false" ht="15.75" hidden="false" customHeight="false" outlineLevel="0" collapsed="false">
      <c r="A458" s="3"/>
    </row>
    <row r="459" customFormat="false" ht="15.75" hidden="false" customHeight="false" outlineLevel="0" collapsed="false">
      <c r="A459" s="3"/>
    </row>
    <row r="460" customFormat="false" ht="15.75" hidden="false" customHeight="false" outlineLevel="0" collapsed="false">
      <c r="A460" s="3"/>
    </row>
    <row r="461" customFormat="false" ht="15.75" hidden="false" customHeight="false" outlineLevel="0" collapsed="false">
      <c r="A461" s="3"/>
    </row>
    <row r="462" customFormat="false" ht="15.75" hidden="false" customHeight="false" outlineLevel="0" collapsed="false">
      <c r="A462" s="3"/>
    </row>
    <row r="463" customFormat="false" ht="15.75" hidden="false" customHeight="false" outlineLevel="0" collapsed="false">
      <c r="A463" s="3"/>
    </row>
    <row r="464" customFormat="false" ht="15.75" hidden="false" customHeight="false" outlineLevel="0" collapsed="false">
      <c r="A464" s="3"/>
    </row>
    <row r="465" customFormat="false" ht="15.75" hidden="false" customHeight="false" outlineLevel="0" collapsed="false">
      <c r="A465" s="3"/>
    </row>
    <row r="466" customFormat="false" ht="15.75" hidden="false" customHeight="false" outlineLevel="0" collapsed="false">
      <c r="A466" s="3"/>
    </row>
    <row r="467" customFormat="false" ht="15.75" hidden="false" customHeight="false" outlineLevel="0" collapsed="false">
      <c r="A467" s="3"/>
    </row>
    <row r="468" customFormat="false" ht="15.75" hidden="false" customHeight="false" outlineLevel="0" collapsed="false">
      <c r="A468" s="3"/>
    </row>
    <row r="469" customFormat="false" ht="15.75" hidden="false" customHeight="false" outlineLevel="0" collapsed="false">
      <c r="A469" s="3"/>
    </row>
    <row r="470" customFormat="false" ht="15.75" hidden="false" customHeight="false" outlineLevel="0" collapsed="false">
      <c r="A470" s="3"/>
    </row>
    <row r="471" customFormat="false" ht="15.75" hidden="false" customHeight="false" outlineLevel="0" collapsed="false">
      <c r="A471" s="3"/>
    </row>
    <row r="472" customFormat="false" ht="15.75" hidden="false" customHeight="false" outlineLevel="0" collapsed="false">
      <c r="A472" s="3"/>
    </row>
    <row r="473" customFormat="false" ht="15.75" hidden="false" customHeight="false" outlineLevel="0" collapsed="false">
      <c r="A473" s="3"/>
    </row>
    <row r="474" customFormat="false" ht="15.75" hidden="false" customHeight="false" outlineLevel="0" collapsed="false">
      <c r="A474" s="3"/>
    </row>
    <row r="475" customFormat="false" ht="15.75" hidden="false" customHeight="false" outlineLevel="0" collapsed="false">
      <c r="A475" s="3"/>
    </row>
    <row r="476" customFormat="false" ht="15.75" hidden="false" customHeight="false" outlineLevel="0" collapsed="false">
      <c r="A476" s="3"/>
    </row>
    <row r="477" customFormat="false" ht="15.75" hidden="false" customHeight="false" outlineLevel="0" collapsed="false">
      <c r="A477" s="3"/>
    </row>
    <row r="478" customFormat="false" ht="15.75" hidden="false" customHeight="false" outlineLevel="0" collapsed="false">
      <c r="A478" s="3"/>
    </row>
    <row r="479" customFormat="false" ht="15.75" hidden="false" customHeight="false" outlineLevel="0" collapsed="false">
      <c r="A479" s="3"/>
    </row>
    <row r="480" customFormat="false" ht="15.75" hidden="false" customHeight="false" outlineLevel="0" collapsed="false">
      <c r="A480" s="3"/>
    </row>
    <row r="481" customFormat="false" ht="15.75" hidden="false" customHeight="false" outlineLevel="0" collapsed="false">
      <c r="A481" s="3"/>
    </row>
    <row r="482" customFormat="false" ht="15.75" hidden="false" customHeight="false" outlineLevel="0" collapsed="false">
      <c r="A482" s="3"/>
    </row>
    <row r="483" customFormat="false" ht="15.75" hidden="false" customHeight="false" outlineLevel="0" collapsed="false">
      <c r="A483" s="3"/>
    </row>
    <row r="484" customFormat="false" ht="15.75" hidden="false" customHeight="false" outlineLevel="0" collapsed="false">
      <c r="A484" s="3"/>
    </row>
    <row r="485" customFormat="false" ht="15.75" hidden="false" customHeight="false" outlineLevel="0" collapsed="false">
      <c r="A485" s="3"/>
    </row>
    <row r="486" customFormat="false" ht="15.75" hidden="false" customHeight="false" outlineLevel="0" collapsed="false">
      <c r="A486" s="3"/>
    </row>
    <row r="487" customFormat="false" ht="15.75" hidden="false" customHeight="false" outlineLevel="0" collapsed="false">
      <c r="A487" s="3"/>
    </row>
    <row r="488" customFormat="false" ht="15.75" hidden="false" customHeight="false" outlineLevel="0" collapsed="false">
      <c r="A488" s="3"/>
    </row>
    <row r="489" customFormat="false" ht="15.75" hidden="false" customHeight="false" outlineLevel="0" collapsed="false">
      <c r="A489" s="3"/>
    </row>
    <row r="490" customFormat="false" ht="15.75" hidden="false" customHeight="false" outlineLevel="0" collapsed="false">
      <c r="A490" s="3"/>
    </row>
    <row r="491" customFormat="false" ht="15.75" hidden="false" customHeight="false" outlineLevel="0" collapsed="false">
      <c r="A491" s="3"/>
    </row>
    <row r="492" customFormat="false" ht="15.75" hidden="false" customHeight="false" outlineLevel="0" collapsed="false">
      <c r="A492" s="3"/>
    </row>
    <row r="493" customFormat="false" ht="15.75" hidden="false" customHeight="false" outlineLevel="0" collapsed="false">
      <c r="A493" s="3"/>
    </row>
    <row r="494" customFormat="false" ht="15.75" hidden="false" customHeight="false" outlineLevel="0" collapsed="false">
      <c r="A494" s="3"/>
    </row>
    <row r="495" customFormat="false" ht="15.75" hidden="false" customHeight="false" outlineLevel="0" collapsed="false">
      <c r="A495" s="3"/>
    </row>
    <row r="496" customFormat="false" ht="15.75" hidden="false" customHeight="false" outlineLevel="0" collapsed="false">
      <c r="A496" s="3"/>
    </row>
    <row r="497" customFormat="false" ht="15.75" hidden="false" customHeight="false" outlineLevel="0" collapsed="false">
      <c r="A497" s="3"/>
    </row>
    <row r="498" customFormat="false" ht="15.75" hidden="false" customHeight="false" outlineLevel="0" collapsed="false">
      <c r="A498" s="3"/>
    </row>
    <row r="499" customFormat="false" ht="15.75" hidden="false" customHeight="false" outlineLevel="0" collapsed="false">
      <c r="A499" s="3"/>
    </row>
    <row r="500" customFormat="false" ht="15.75" hidden="false" customHeight="false" outlineLevel="0" collapsed="false">
      <c r="A500" s="3"/>
    </row>
    <row r="501" customFormat="false" ht="15.75" hidden="false" customHeight="false" outlineLevel="0" collapsed="false">
      <c r="A501" s="3"/>
    </row>
    <row r="502" customFormat="false" ht="15.75" hidden="false" customHeight="false" outlineLevel="0" collapsed="false">
      <c r="A502" s="3"/>
    </row>
    <row r="503" customFormat="false" ht="15.75" hidden="false" customHeight="false" outlineLevel="0" collapsed="false">
      <c r="A503" s="3"/>
    </row>
    <row r="504" customFormat="false" ht="15.75" hidden="false" customHeight="false" outlineLevel="0" collapsed="false">
      <c r="A504" s="3"/>
    </row>
    <row r="505" customFormat="false" ht="15.75" hidden="false" customHeight="false" outlineLevel="0" collapsed="false">
      <c r="A505" s="3"/>
    </row>
    <row r="506" customFormat="false" ht="15.75" hidden="false" customHeight="false" outlineLevel="0" collapsed="false">
      <c r="A506" s="3"/>
    </row>
    <row r="507" customFormat="false" ht="15.75" hidden="false" customHeight="false" outlineLevel="0" collapsed="false">
      <c r="A507" s="3"/>
    </row>
    <row r="508" customFormat="false" ht="15.75" hidden="false" customHeight="false" outlineLevel="0" collapsed="false">
      <c r="A508" s="3"/>
    </row>
    <row r="509" customFormat="false" ht="15.75" hidden="false" customHeight="false" outlineLevel="0" collapsed="false">
      <c r="A509" s="3"/>
    </row>
    <row r="510" customFormat="false" ht="15.75" hidden="false" customHeight="false" outlineLevel="0" collapsed="false">
      <c r="A510" s="3"/>
    </row>
    <row r="511" customFormat="false" ht="15.75" hidden="false" customHeight="false" outlineLevel="0" collapsed="false">
      <c r="A511" s="3"/>
    </row>
    <row r="512" customFormat="false" ht="15.75" hidden="false" customHeight="false" outlineLevel="0" collapsed="false">
      <c r="A512" s="3"/>
    </row>
    <row r="513" customFormat="false" ht="15.75" hidden="false" customHeight="false" outlineLevel="0" collapsed="false">
      <c r="A513" s="3"/>
    </row>
    <row r="514" customFormat="false" ht="15.75" hidden="false" customHeight="false" outlineLevel="0" collapsed="false">
      <c r="A514" s="3"/>
    </row>
    <row r="515" customFormat="false" ht="15.75" hidden="false" customHeight="false" outlineLevel="0" collapsed="false">
      <c r="A515" s="3"/>
    </row>
    <row r="516" customFormat="false" ht="15.75" hidden="false" customHeight="false" outlineLevel="0" collapsed="false">
      <c r="A516" s="3"/>
    </row>
    <row r="517" customFormat="false" ht="15.75" hidden="false" customHeight="false" outlineLevel="0" collapsed="false">
      <c r="A517" s="3"/>
    </row>
    <row r="518" customFormat="false" ht="15.75" hidden="false" customHeight="false" outlineLevel="0" collapsed="false">
      <c r="A518" s="3"/>
    </row>
    <row r="519" customFormat="false" ht="15.75" hidden="false" customHeight="false" outlineLevel="0" collapsed="false">
      <c r="A519" s="3"/>
    </row>
    <row r="520" customFormat="false" ht="15.75" hidden="false" customHeight="false" outlineLevel="0" collapsed="false">
      <c r="A520" s="3"/>
    </row>
    <row r="521" customFormat="false" ht="15.75" hidden="false" customHeight="false" outlineLevel="0" collapsed="false">
      <c r="A521" s="3"/>
    </row>
    <row r="522" customFormat="false" ht="15.75" hidden="false" customHeight="false" outlineLevel="0" collapsed="false">
      <c r="A522" s="3"/>
    </row>
    <row r="523" customFormat="false" ht="15.75" hidden="false" customHeight="false" outlineLevel="0" collapsed="false">
      <c r="A523" s="3"/>
    </row>
    <row r="524" customFormat="false" ht="15.75" hidden="false" customHeight="false" outlineLevel="0" collapsed="false">
      <c r="A524" s="3"/>
    </row>
    <row r="525" customFormat="false" ht="15.75" hidden="false" customHeight="false" outlineLevel="0" collapsed="false">
      <c r="A525" s="3"/>
    </row>
    <row r="526" customFormat="false" ht="15.75" hidden="false" customHeight="false" outlineLevel="0" collapsed="false">
      <c r="A526" s="3"/>
    </row>
    <row r="527" customFormat="false" ht="15.75" hidden="false" customHeight="false" outlineLevel="0" collapsed="false">
      <c r="A527" s="3"/>
    </row>
    <row r="528" customFormat="false" ht="15.75" hidden="false" customHeight="false" outlineLevel="0" collapsed="false">
      <c r="A528" s="3"/>
    </row>
    <row r="529" customFormat="false" ht="15.75" hidden="false" customHeight="false" outlineLevel="0" collapsed="false">
      <c r="A529" s="3"/>
    </row>
    <row r="530" customFormat="false" ht="15.75" hidden="false" customHeight="false" outlineLevel="0" collapsed="false">
      <c r="A530" s="3"/>
    </row>
    <row r="531" customFormat="false" ht="15.75" hidden="false" customHeight="false" outlineLevel="0" collapsed="false">
      <c r="A531" s="3"/>
    </row>
    <row r="532" customFormat="false" ht="15.75" hidden="false" customHeight="false" outlineLevel="0" collapsed="false">
      <c r="A532" s="3"/>
    </row>
    <row r="533" customFormat="false" ht="15.75" hidden="false" customHeight="false" outlineLevel="0" collapsed="false">
      <c r="A533" s="3"/>
    </row>
    <row r="534" customFormat="false" ht="15.75" hidden="false" customHeight="false" outlineLevel="0" collapsed="false">
      <c r="A534" s="3"/>
    </row>
    <row r="535" customFormat="false" ht="15.75" hidden="false" customHeight="false" outlineLevel="0" collapsed="false">
      <c r="A535" s="3"/>
    </row>
    <row r="536" customFormat="false" ht="15.75" hidden="false" customHeight="false" outlineLevel="0" collapsed="false">
      <c r="A536" s="3"/>
    </row>
    <row r="537" customFormat="false" ht="15.75" hidden="false" customHeight="false" outlineLevel="0" collapsed="false">
      <c r="A537" s="3"/>
    </row>
    <row r="538" customFormat="false" ht="15.75" hidden="false" customHeight="false" outlineLevel="0" collapsed="false">
      <c r="A538" s="3"/>
    </row>
    <row r="539" customFormat="false" ht="15.75" hidden="false" customHeight="false" outlineLevel="0" collapsed="false">
      <c r="A539" s="3"/>
    </row>
    <row r="540" customFormat="false" ht="15.75" hidden="false" customHeight="false" outlineLevel="0" collapsed="false">
      <c r="A540" s="3"/>
    </row>
    <row r="541" customFormat="false" ht="15.75" hidden="false" customHeight="false" outlineLevel="0" collapsed="false">
      <c r="A541" s="3"/>
    </row>
    <row r="542" customFormat="false" ht="15.75" hidden="false" customHeight="false" outlineLevel="0" collapsed="false">
      <c r="A542" s="3"/>
    </row>
    <row r="543" customFormat="false" ht="15.75" hidden="false" customHeight="false" outlineLevel="0" collapsed="false">
      <c r="A543" s="3"/>
    </row>
    <row r="544" customFormat="false" ht="15.75" hidden="false" customHeight="false" outlineLevel="0" collapsed="false">
      <c r="A544" s="3"/>
    </row>
    <row r="545" customFormat="false" ht="15.75" hidden="false" customHeight="false" outlineLevel="0" collapsed="false">
      <c r="A545" s="3"/>
    </row>
    <row r="546" customFormat="false" ht="15.75" hidden="false" customHeight="false" outlineLevel="0" collapsed="false">
      <c r="A546" s="3"/>
    </row>
    <row r="547" customFormat="false" ht="15.75" hidden="false" customHeight="false" outlineLevel="0" collapsed="false">
      <c r="A547" s="3"/>
    </row>
    <row r="548" customFormat="false" ht="15.75" hidden="false" customHeight="false" outlineLevel="0" collapsed="false">
      <c r="A548" s="3"/>
    </row>
    <row r="549" customFormat="false" ht="15.75" hidden="false" customHeight="false" outlineLevel="0" collapsed="false">
      <c r="A549" s="3"/>
    </row>
    <row r="550" customFormat="false" ht="15.75" hidden="false" customHeight="false" outlineLevel="0" collapsed="false">
      <c r="A550" s="3"/>
    </row>
    <row r="551" customFormat="false" ht="15.75" hidden="false" customHeight="false" outlineLevel="0" collapsed="false">
      <c r="A551" s="3"/>
    </row>
    <row r="552" customFormat="false" ht="15.75" hidden="false" customHeight="false" outlineLevel="0" collapsed="false">
      <c r="A552" s="3"/>
    </row>
    <row r="553" customFormat="false" ht="15.75" hidden="false" customHeight="false" outlineLevel="0" collapsed="false">
      <c r="A553" s="3"/>
    </row>
    <row r="554" customFormat="false" ht="15.75" hidden="false" customHeight="false" outlineLevel="0" collapsed="false">
      <c r="A554" s="3"/>
    </row>
    <row r="555" customFormat="false" ht="15.75" hidden="false" customHeight="false" outlineLevel="0" collapsed="false">
      <c r="A555" s="3"/>
    </row>
    <row r="556" customFormat="false" ht="15.75" hidden="false" customHeight="false" outlineLevel="0" collapsed="false">
      <c r="A556" s="3"/>
    </row>
    <row r="557" customFormat="false" ht="15.75" hidden="false" customHeight="false" outlineLevel="0" collapsed="false">
      <c r="A557" s="3"/>
    </row>
    <row r="558" customFormat="false" ht="15.75" hidden="false" customHeight="false" outlineLevel="0" collapsed="false">
      <c r="A558" s="3"/>
    </row>
    <row r="559" customFormat="false" ht="15.75" hidden="false" customHeight="false" outlineLevel="0" collapsed="false">
      <c r="A559" s="3"/>
    </row>
    <row r="560" customFormat="false" ht="15.75" hidden="false" customHeight="false" outlineLevel="0" collapsed="false">
      <c r="A560" s="3"/>
    </row>
    <row r="561" customFormat="false" ht="15.75" hidden="false" customHeight="false" outlineLevel="0" collapsed="false">
      <c r="A561" s="3"/>
    </row>
    <row r="562" customFormat="false" ht="15.75" hidden="false" customHeight="false" outlineLevel="0" collapsed="false">
      <c r="A562" s="3"/>
    </row>
    <row r="563" customFormat="false" ht="15.75" hidden="false" customHeight="false" outlineLevel="0" collapsed="false">
      <c r="A563" s="3"/>
    </row>
    <row r="564" customFormat="false" ht="15.75" hidden="false" customHeight="false" outlineLevel="0" collapsed="false">
      <c r="A564" s="3"/>
    </row>
    <row r="565" customFormat="false" ht="15.75" hidden="false" customHeight="false" outlineLevel="0" collapsed="false">
      <c r="A565" s="3"/>
    </row>
    <row r="566" customFormat="false" ht="15.75" hidden="false" customHeight="false" outlineLevel="0" collapsed="false">
      <c r="A566" s="3"/>
    </row>
    <row r="567" customFormat="false" ht="15.75" hidden="false" customHeight="false" outlineLevel="0" collapsed="false">
      <c r="A567" s="3"/>
    </row>
    <row r="568" customFormat="false" ht="15.75" hidden="false" customHeight="false" outlineLevel="0" collapsed="false">
      <c r="A568" s="3"/>
    </row>
    <row r="569" customFormat="false" ht="15.75" hidden="false" customHeight="false" outlineLevel="0" collapsed="false">
      <c r="A569" s="3"/>
    </row>
    <row r="570" customFormat="false" ht="15.75" hidden="false" customHeight="false" outlineLevel="0" collapsed="false">
      <c r="A570" s="3"/>
    </row>
    <row r="571" customFormat="false" ht="15.75" hidden="false" customHeight="false" outlineLevel="0" collapsed="false">
      <c r="A571" s="3"/>
    </row>
    <row r="572" customFormat="false" ht="15.75" hidden="false" customHeight="false" outlineLevel="0" collapsed="false">
      <c r="A572" s="3"/>
    </row>
    <row r="573" customFormat="false" ht="15.75" hidden="false" customHeight="false" outlineLevel="0" collapsed="false">
      <c r="A573" s="3"/>
    </row>
    <row r="574" customFormat="false" ht="15.75" hidden="false" customHeight="false" outlineLevel="0" collapsed="false">
      <c r="A574" s="3"/>
    </row>
    <row r="575" customFormat="false" ht="15.75" hidden="false" customHeight="false" outlineLevel="0" collapsed="false">
      <c r="A575" s="3"/>
    </row>
    <row r="576" customFormat="false" ht="15.75" hidden="false" customHeight="false" outlineLevel="0" collapsed="false">
      <c r="A576" s="3"/>
    </row>
    <row r="577" customFormat="false" ht="15.75" hidden="false" customHeight="false" outlineLevel="0" collapsed="false">
      <c r="A577" s="3"/>
    </row>
    <row r="578" customFormat="false" ht="15.75" hidden="false" customHeight="false" outlineLevel="0" collapsed="false">
      <c r="A578" s="3"/>
    </row>
    <row r="579" customFormat="false" ht="15.75" hidden="false" customHeight="false" outlineLevel="0" collapsed="false">
      <c r="A579" s="3"/>
    </row>
    <row r="580" customFormat="false" ht="15.75" hidden="false" customHeight="false" outlineLevel="0" collapsed="false">
      <c r="A580" s="3"/>
    </row>
    <row r="581" customFormat="false" ht="15.75" hidden="false" customHeight="false" outlineLevel="0" collapsed="false">
      <c r="A581" s="3"/>
    </row>
    <row r="582" customFormat="false" ht="15.75" hidden="false" customHeight="false" outlineLevel="0" collapsed="false">
      <c r="A582" s="3"/>
    </row>
    <row r="583" customFormat="false" ht="15.75" hidden="false" customHeight="false" outlineLevel="0" collapsed="false">
      <c r="A583" s="3"/>
    </row>
    <row r="584" customFormat="false" ht="15.75" hidden="false" customHeight="false" outlineLevel="0" collapsed="false">
      <c r="A584" s="3"/>
    </row>
    <row r="585" customFormat="false" ht="15.75" hidden="false" customHeight="false" outlineLevel="0" collapsed="false">
      <c r="A585" s="3"/>
    </row>
    <row r="586" customFormat="false" ht="15.75" hidden="false" customHeight="false" outlineLevel="0" collapsed="false">
      <c r="A586" s="3"/>
    </row>
    <row r="587" customFormat="false" ht="15.75" hidden="false" customHeight="false" outlineLevel="0" collapsed="false">
      <c r="A587" s="3"/>
    </row>
    <row r="588" customFormat="false" ht="15.75" hidden="false" customHeight="false" outlineLevel="0" collapsed="false">
      <c r="A588" s="3"/>
    </row>
    <row r="589" customFormat="false" ht="15.75" hidden="false" customHeight="false" outlineLevel="0" collapsed="false">
      <c r="A589" s="3"/>
    </row>
    <row r="590" customFormat="false" ht="15.75" hidden="false" customHeight="false" outlineLevel="0" collapsed="false">
      <c r="A590" s="3"/>
    </row>
    <row r="591" customFormat="false" ht="15.75" hidden="false" customHeight="false" outlineLevel="0" collapsed="false">
      <c r="A591" s="3"/>
    </row>
    <row r="592" customFormat="false" ht="15.75" hidden="false" customHeight="false" outlineLevel="0" collapsed="false">
      <c r="A592" s="3"/>
    </row>
    <row r="593" customFormat="false" ht="15.75" hidden="false" customHeight="false" outlineLevel="0" collapsed="false">
      <c r="A593" s="3"/>
    </row>
    <row r="594" customFormat="false" ht="15.75" hidden="false" customHeight="false" outlineLevel="0" collapsed="false">
      <c r="A594" s="3"/>
    </row>
    <row r="595" customFormat="false" ht="15.75" hidden="false" customHeight="false" outlineLevel="0" collapsed="false">
      <c r="A595" s="3"/>
    </row>
    <row r="596" customFormat="false" ht="15.75" hidden="false" customHeight="false" outlineLevel="0" collapsed="false">
      <c r="A596" s="3"/>
    </row>
    <row r="597" customFormat="false" ht="15.75" hidden="false" customHeight="false" outlineLevel="0" collapsed="false">
      <c r="A597" s="3"/>
    </row>
    <row r="598" customFormat="false" ht="15.75" hidden="false" customHeight="false" outlineLevel="0" collapsed="false">
      <c r="A598" s="3"/>
    </row>
    <row r="599" customFormat="false" ht="15.75" hidden="false" customHeight="false" outlineLevel="0" collapsed="false">
      <c r="A599" s="3"/>
    </row>
    <row r="600" customFormat="false" ht="15.75" hidden="false" customHeight="false" outlineLevel="0" collapsed="false">
      <c r="A600" s="3"/>
    </row>
    <row r="601" customFormat="false" ht="15.75" hidden="false" customHeight="false" outlineLevel="0" collapsed="false">
      <c r="A601" s="3"/>
    </row>
    <row r="602" customFormat="false" ht="15.75" hidden="false" customHeight="false" outlineLevel="0" collapsed="false">
      <c r="A602" s="3"/>
    </row>
    <row r="603" customFormat="false" ht="15.75" hidden="false" customHeight="false" outlineLevel="0" collapsed="false">
      <c r="A603" s="3"/>
    </row>
    <row r="604" customFormat="false" ht="15.75" hidden="false" customHeight="false" outlineLevel="0" collapsed="false">
      <c r="A604" s="3"/>
    </row>
    <row r="605" customFormat="false" ht="15.75" hidden="false" customHeight="false" outlineLevel="0" collapsed="false">
      <c r="A605" s="3"/>
    </row>
    <row r="606" customFormat="false" ht="15.75" hidden="false" customHeight="false" outlineLevel="0" collapsed="false">
      <c r="A606" s="3"/>
    </row>
    <row r="607" customFormat="false" ht="15.75" hidden="false" customHeight="false" outlineLevel="0" collapsed="false">
      <c r="A607" s="3"/>
    </row>
    <row r="608" customFormat="false" ht="15.75" hidden="false" customHeight="false" outlineLevel="0" collapsed="false">
      <c r="A608" s="3"/>
    </row>
    <row r="609" customFormat="false" ht="15.75" hidden="false" customHeight="false" outlineLevel="0" collapsed="false">
      <c r="A609" s="3"/>
    </row>
    <row r="610" customFormat="false" ht="15.75" hidden="false" customHeight="false" outlineLevel="0" collapsed="false">
      <c r="A610" s="3"/>
    </row>
    <row r="611" customFormat="false" ht="15.75" hidden="false" customHeight="false" outlineLevel="0" collapsed="false">
      <c r="A611" s="3"/>
    </row>
    <row r="612" customFormat="false" ht="15.75" hidden="false" customHeight="false" outlineLevel="0" collapsed="false">
      <c r="A612" s="3"/>
    </row>
    <row r="613" customFormat="false" ht="15.75" hidden="false" customHeight="false" outlineLevel="0" collapsed="false">
      <c r="A613" s="3"/>
    </row>
    <row r="614" customFormat="false" ht="15.75" hidden="false" customHeight="false" outlineLevel="0" collapsed="false">
      <c r="A614" s="3"/>
    </row>
    <row r="615" customFormat="false" ht="15.75" hidden="false" customHeight="false" outlineLevel="0" collapsed="false">
      <c r="A615" s="3"/>
    </row>
    <row r="616" customFormat="false" ht="15.75" hidden="false" customHeight="false" outlineLevel="0" collapsed="false">
      <c r="A616" s="3"/>
    </row>
    <row r="617" customFormat="false" ht="15.75" hidden="false" customHeight="false" outlineLevel="0" collapsed="false">
      <c r="A617" s="3"/>
    </row>
    <row r="618" customFormat="false" ht="15.75" hidden="false" customHeight="false" outlineLevel="0" collapsed="false">
      <c r="A618" s="3"/>
    </row>
    <row r="619" customFormat="false" ht="15.75" hidden="false" customHeight="false" outlineLevel="0" collapsed="false">
      <c r="A619" s="3"/>
    </row>
    <row r="620" customFormat="false" ht="15.75" hidden="false" customHeight="false" outlineLevel="0" collapsed="false">
      <c r="A620" s="3"/>
    </row>
    <row r="621" customFormat="false" ht="15.75" hidden="false" customHeight="false" outlineLevel="0" collapsed="false">
      <c r="A621" s="3"/>
    </row>
    <row r="622" customFormat="false" ht="15.75" hidden="false" customHeight="false" outlineLevel="0" collapsed="false">
      <c r="A622" s="3"/>
    </row>
    <row r="623" customFormat="false" ht="15.75" hidden="false" customHeight="false" outlineLevel="0" collapsed="false">
      <c r="A623" s="3"/>
    </row>
    <row r="624" customFormat="false" ht="15.75" hidden="false" customHeight="false" outlineLevel="0" collapsed="false">
      <c r="A624" s="3"/>
    </row>
    <row r="625" customFormat="false" ht="15.75" hidden="false" customHeight="false" outlineLevel="0" collapsed="false">
      <c r="A625" s="3"/>
    </row>
    <row r="626" customFormat="false" ht="15.75" hidden="false" customHeight="false" outlineLevel="0" collapsed="false">
      <c r="A626" s="3"/>
    </row>
    <row r="627" customFormat="false" ht="15.75" hidden="false" customHeight="false" outlineLevel="0" collapsed="false">
      <c r="A627" s="3"/>
    </row>
    <row r="628" customFormat="false" ht="15.75" hidden="false" customHeight="false" outlineLevel="0" collapsed="false">
      <c r="A628" s="3"/>
    </row>
    <row r="629" customFormat="false" ht="15.75" hidden="false" customHeight="false" outlineLevel="0" collapsed="false">
      <c r="A629" s="3"/>
    </row>
    <row r="630" customFormat="false" ht="15.75" hidden="false" customHeight="false" outlineLevel="0" collapsed="false">
      <c r="A630" s="3"/>
    </row>
    <row r="631" customFormat="false" ht="15.75" hidden="false" customHeight="false" outlineLevel="0" collapsed="false">
      <c r="A631" s="3"/>
    </row>
    <row r="632" customFormat="false" ht="15.75" hidden="false" customHeight="false" outlineLevel="0" collapsed="false">
      <c r="A632" s="3"/>
    </row>
    <row r="633" customFormat="false" ht="15.75" hidden="false" customHeight="false" outlineLevel="0" collapsed="false">
      <c r="A633" s="3"/>
    </row>
    <row r="634" customFormat="false" ht="15.75" hidden="false" customHeight="false" outlineLevel="0" collapsed="false">
      <c r="A634" s="3"/>
    </row>
    <row r="635" customFormat="false" ht="15.75" hidden="false" customHeight="false" outlineLevel="0" collapsed="false">
      <c r="A635" s="3"/>
    </row>
    <row r="636" customFormat="false" ht="15.75" hidden="false" customHeight="false" outlineLevel="0" collapsed="false">
      <c r="A636" s="3"/>
    </row>
    <row r="637" customFormat="false" ht="15.75" hidden="false" customHeight="false" outlineLevel="0" collapsed="false">
      <c r="A637" s="3"/>
    </row>
    <row r="638" customFormat="false" ht="15.75" hidden="false" customHeight="false" outlineLevel="0" collapsed="false">
      <c r="A638" s="3"/>
    </row>
    <row r="639" customFormat="false" ht="15.75" hidden="false" customHeight="false" outlineLevel="0" collapsed="false">
      <c r="A639" s="3"/>
    </row>
    <row r="640" customFormat="false" ht="15.75" hidden="false" customHeight="false" outlineLevel="0" collapsed="false">
      <c r="A640" s="3"/>
    </row>
    <row r="641" customFormat="false" ht="15.75" hidden="false" customHeight="false" outlineLevel="0" collapsed="false">
      <c r="A641" s="3"/>
    </row>
    <row r="642" customFormat="false" ht="15.75" hidden="false" customHeight="false" outlineLevel="0" collapsed="false">
      <c r="A642" s="3"/>
    </row>
    <row r="643" customFormat="false" ht="15.75" hidden="false" customHeight="false" outlineLevel="0" collapsed="false">
      <c r="A643" s="3"/>
    </row>
    <row r="644" customFormat="false" ht="15.75" hidden="false" customHeight="false" outlineLevel="0" collapsed="false">
      <c r="A644" s="3"/>
    </row>
    <row r="645" customFormat="false" ht="15.75" hidden="false" customHeight="false" outlineLevel="0" collapsed="false">
      <c r="A645" s="3"/>
    </row>
    <row r="646" customFormat="false" ht="15.75" hidden="false" customHeight="false" outlineLevel="0" collapsed="false">
      <c r="A646" s="3"/>
    </row>
    <row r="647" customFormat="false" ht="15.75" hidden="false" customHeight="false" outlineLevel="0" collapsed="false">
      <c r="A647" s="3"/>
    </row>
    <row r="648" customFormat="false" ht="15.75" hidden="false" customHeight="false" outlineLevel="0" collapsed="false">
      <c r="A648" s="3"/>
    </row>
    <row r="649" customFormat="false" ht="15.75" hidden="false" customHeight="false" outlineLevel="0" collapsed="false">
      <c r="A649" s="3"/>
    </row>
    <row r="650" customFormat="false" ht="15.75" hidden="false" customHeight="false" outlineLevel="0" collapsed="false">
      <c r="A650" s="3"/>
    </row>
    <row r="651" customFormat="false" ht="15.75" hidden="false" customHeight="false" outlineLevel="0" collapsed="false">
      <c r="A651" s="3"/>
    </row>
    <row r="652" customFormat="false" ht="15.75" hidden="false" customHeight="false" outlineLevel="0" collapsed="false">
      <c r="A652" s="3"/>
    </row>
    <row r="653" customFormat="false" ht="15.75" hidden="false" customHeight="false" outlineLevel="0" collapsed="false">
      <c r="A653" s="3"/>
    </row>
    <row r="654" customFormat="false" ht="15.75" hidden="false" customHeight="false" outlineLevel="0" collapsed="false">
      <c r="A654" s="3"/>
    </row>
    <row r="655" customFormat="false" ht="15.75" hidden="false" customHeight="false" outlineLevel="0" collapsed="false">
      <c r="A655" s="3"/>
    </row>
    <row r="656" customFormat="false" ht="15.75" hidden="false" customHeight="false" outlineLevel="0" collapsed="false">
      <c r="A656" s="3"/>
    </row>
    <row r="657" customFormat="false" ht="15.75" hidden="false" customHeight="false" outlineLevel="0" collapsed="false">
      <c r="A657" s="3"/>
    </row>
    <row r="658" customFormat="false" ht="15.75" hidden="false" customHeight="false" outlineLevel="0" collapsed="false">
      <c r="A658" s="3"/>
    </row>
    <row r="659" customFormat="false" ht="15.75" hidden="false" customHeight="false" outlineLevel="0" collapsed="false">
      <c r="A659" s="3"/>
    </row>
    <row r="660" customFormat="false" ht="15.75" hidden="false" customHeight="false" outlineLevel="0" collapsed="false">
      <c r="A660" s="3"/>
    </row>
    <row r="661" customFormat="false" ht="15.75" hidden="false" customHeight="false" outlineLevel="0" collapsed="false">
      <c r="A661" s="3"/>
    </row>
    <row r="662" customFormat="false" ht="15.75" hidden="false" customHeight="false" outlineLevel="0" collapsed="false">
      <c r="A662" s="3"/>
    </row>
    <row r="663" customFormat="false" ht="15.75" hidden="false" customHeight="false" outlineLevel="0" collapsed="false">
      <c r="A663" s="3"/>
    </row>
    <row r="664" customFormat="false" ht="15.75" hidden="false" customHeight="false" outlineLevel="0" collapsed="false">
      <c r="A664" s="3"/>
    </row>
    <row r="665" customFormat="false" ht="15.75" hidden="false" customHeight="false" outlineLevel="0" collapsed="false">
      <c r="A665" s="3"/>
    </row>
    <row r="666" customFormat="false" ht="15.75" hidden="false" customHeight="false" outlineLevel="0" collapsed="false">
      <c r="A666" s="3"/>
    </row>
    <row r="667" customFormat="false" ht="15.75" hidden="false" customHeight="false" outlineLevel="0" collapsed="false">
      <c r="A667" s="3"/>
    </row>
    <row r="668" customFormat="false" ht="15.75" hidden="false" customHeight="false" outlineLevel="0" collapsed="false">
      <c r="A668" s="3"/>
    </row>
    <row r="669" customFormat="false" ht="15.75" hidden="false" customHeight="false" outlineLevel="0" collapsed="false">
      <c r="A669" s="3"/>
    </row>
    <row r="670" customFormat="false" ht="15.75" hidden="false" customHeight="false" outlineLevel="0" collapsed="false">
      <c r="A670" s="3"/>
    </row>
    <row r="671" customFormat="false" ht="15.75" hidden="false" customHeight="false" outlineLevel="0" collapsed="false">
      <c r="A671" s="3"/>
    </row>
    <row r="672" customFormat="false" ht="15.75" hidden="false" customHeight="false" outlineLevel="0" collapsed="false">
      <c r="A672" s="3"/>
    </row>
    <row r="673" customFormat="false" ht="15.75" hidden="false" customHeight="false" outlineLevel="0" collapsed="false">
      <c r="A673" s="3"/>
    </row>
    <row r="674" customFormat="false" ht="15.75" hidden="false" customHeight="false" outlineLevel="0" collapsed="false">
      <c r="A674" s="3"/>
    </row>
    <row r="675" customFormat="false" ht="15.75" hidden="false" customHeight="false" outlineLevel="0" collapsed="false">
      <c r="A675" s="3"/>
    </row>
    <row r="676" customFormat="false" ht="15.75" hidden="false" customHeight="false" outlineLevel="0" collapsed="false">
      <c r="A676" s="3"/>
    </row>
    <row r="677" customFormat="false" ht="15.75" hidden="false" customHeight="false" outlineLevel="0" collapsed="false">
      <c r="A677" s="3"/>
    </row>
    <row r="678" customFormat="false" ht="15.75" hidden="false" customHeight="false" outlineLevel="0" collapsed="false">
      <c r="A678" s="3"/>
    </row>
    <row r="679" customFormat="false" ht="15.75" hidden="false" customHeight="false" outlineLevel="0" collapsed="false">
      <c r="A679" s="3"/>
    </row>
    <row r="680" customFormat="false" ht="15.75" hidden="false" customHeight="false" outlineLevel="0" collapsed="false">
      <c r="A680" s="3"/>
    </row>
    <row r="681" customFormat="false" ht="15.75" hidden="false" customHeight="false" outlineLevel="0" collapsed="false">
      <c r="A681" s="3"/>
    </row>
    <row r="682" customFormat="false" ht="15.75" hidden="false" customHeight="false" outlineLevel="0" collapsed="false">
      <c r="A682" s="3"/>
    </row>
    <row r="683" customFormat="false" ht="15.75" hidden="false" customHeight="false" outlineLevel="0" collapsed="false">
      <c r="A683" s="3"/>
    </row>
    <row r="684" customFormat="false" ht="15.75" hidden="false" customHeight="false" outlineLevel="0" collapsed="false">
      <c r="A684" s="3"/>
    </row>
    <row r="685" customFormat="false" ht="15.75" hidden="false" customHeight="false" outlineLevel="0" collapsed="false">
      <c r="A685" s="3"/>
    </row>
    <row r="686" customFormat="false" ht="15.75" hidden="false" customHeight="false" outlineLevel="0" collapsed="false">
      <c r="A686" s="3"/>
    </row>
    <row r="687" customFormat="false" ht="15.75" hidden="false" customHeight="false" outlineLevel="0" collapsed="false">
      <c r="A687" s="3"/>
    </row>
    <row r="688" customFormat="false" ht="15.75" hidden="false" customHeight="false" outlineLevel="0" collapsed="false">
      <c r="A688" s="3"/>
    </row>
    <row r="689" customFormat="false" ht="15.75" hidden="false" customHeight="false" outlineLevel="0" collapsed="false">
      <c r="A689" s="3"/>
    </row>
    <row r="690" customFormat="false" ht="15.75" hidden="false" customHeight="false" outlineLevel="0" collapsed="false">
      <c r="A690" s="3"/>
    </row>
    <row r="691" customFormat="false" ht="15.75" hidden="false" customHeight="false" outlineLevel="0" collapsed="false">
      <c r="A691" s="3"/>
    </row>
    <row r="692" customFormat="false" ht="15.75" hidden="false" customHeight="false" outlineLevel="0" collapsed="false">
      <c r="A692" s="3"/>
    </row>
    <row r="693" customFormat="false" ht="15.75" hidden="false" customHeight="false" outlineLevel="0" collapsed="false">
      <c r="A693" s="3"/>
    </row>
    <row r="694" customFormat="false" ht="15.75" hidden="false" customHeight="false" outlineLevel="0" collapsed="false">
      <c r="A694" s="3"/>
    </row>
    <row r="695" customFormat="false" ht="15.75" hidden="false" customHeight="false" outlineLevel="0" collapsed="false">
      <c r="A695" s="3"/>
    </row>
    <row r="696" customFormat="false" ht="15.75" hidden="false" customHeight="false" outlineLevel="0" collapsed="false">
      <c r="A696" s="3"/>
    </row>
    <row r="697" customFormat="false" ht="15.75" hidden="false" customHeight="false" outlineLevel="0" collapsed="false">
      <c r="A697" s="3"/>
    </row>
    <row r="698" customFormat="false" ht="15.75" hidden="false" customHeight="false" outlineLevel="0" collapsed="false">
      <c r="A698" s="3"/>
    </row>
    <row r="699" customFormat="false" ht="15.75" hidden="false" customHeight="false" outlineLevel="0" collapsed="false">
      <c r="A699" s="3"/>
    </row>
    <row r="700" customFormat="false" ht="15.75" hidden="false" customHeight="false" outlineLevel="0" collapsed="false">
      <c r="A700" s="3"/>
    </row>
    <row r="701" customFormat="false" ht="15.75" hidden="false" customHeight="false" outlineLevel="0" collapsed="false">
      <c r="A701" s="3"/>
    </row>
    <row r="702" customFormat="false" ht="15.75" hidden="false" customHeight="false" outlineLevel="0" collapsed="false">
      <c r="A702" s="3"/>
    </row>
    <row r="703" customFormat="false" ht="15.75" hidden="false" customHeight="false" outlineLevel="0" collapsed="false">
      <c r="A703" s="3"/>
    </row>
    <row r="704" customFormat="false" ht="15.75" hidden="false" customHeight="false" outlineLevel="0" collapsed="false">
      <c r="A704" s="3"/>
    </row>
    <row r="705" customFormat="false" ht="15.75" hidden="false" customHeight="false" outlineLevel="0" collapsed="false">
      <c r="A705" s="3"/>
    </row>
    <row r="706" customFormat="false" ht="15.75" hidden="false" customHeight="false" outlineLevel="0" collapsed="false">
      <c r="A706" s="3"/>
    </row>
    <row r="707" customFormat="false" ht="15.75" hidden="false" customHeight="false" outlineLevel="0" collapsed="false">
      <c r="A707" s="3"/>
    </row>
    <row r="708" customFormat="false" ht="15.75" hidden="false" customHeight="false" outlineLevel="0" collapsed="false">
      <c r="A708" s="3"/>
    </row>
    <row r="709" customFormat="false" ht="15.75" hidden="false" customHeight="false" outlineLevel="0" collapsed="false">
      <c r="A709" s="3"/>
    </row>
    <row r="710" customFormat="false" ht="15.75" hidden="false" customHeight="false" outlineLevel="0" collapsed="false">
      <c r="A710" s="3"/>
    </row>
    <row r="711" customFormat="false" ht="15.75" hidden="false" customHeight="false" outlineLevel="0" collapsed="false">
      <c r="A711" s="3"/>
    </row>
    <row r="712" customFormat="false" ht="15.75" hidden="false" customHeight="false" outlineLevel="0" collapsed="false">
      <c r="A712" s="3"/>
    </row>
    <row r="713" customFormat="false" ht="15.75" hidden="false" customHeight="false" outlineLevel="0" collapsed="false">
      <c r="A713" s="3"/>
    </row>
    <row r="714" customFormat="false" ht="15.75" hidden="false" customHeight="false" outlineLevel="0" collapsed="false">
      <c r="A714" s="3"/>
    </row>
    <row r="715" customFormat="false" ht="15.75" hidden="false" customHeight="false" outlineLevel="0" collapsed="false">
      <c r="A715" s="3"/>
    </row>
    <row r="716" customFormat="false" ht="15.75" hidden="false" customHeight="false" outlineLevel="0" collapsed="false">
      <c r="A716" s="3"/>
    </row>
    <row r="717" customFormat="false" ht="15.75" hidden="false" customHeight="false" outlineLevel="0" collapsed="false">
      <c r="A717" s="3"/>
    </row>
    <row r="718" customFormat="false" ht="15.75" hidden="false" customHeight="false" outlineLevel="0" collapsed="false">
      <c r="A718" s="3"/>
    </row>
    <row r="719" customFormat="false" ht="15.75" hidden="false" customHeight="false" outlineLevel="0" collapsed="false">
      <c r="A719" s="3"/>
    </row>
    <row r="720" customFormat="false" ht="15.75" hidden="false" customHeight="false" outlineLevel="0" collapsed="false">
      <c r="A720" s="3"/>
    </row>
    <row r="721" customFormat="false" ht="15.75" hidden="false" customHeight="false" outlineLevel="0" collapsed="false">
      <c r="A721" s="3"/>
    </row>
    <row r="722" customFormat="false" ht="15.75" hidden="false" customHeight="false" outlineLevel="0" collapsed="false">
      <c r="A722" s="3"/>
    </row>
    <row r="723" customFormat="false" ht="15.75" hidden="false" customHeight="false" outlineLevel="0" collapsed="false">
      <c r="A723" s="3"/>
    </row>
    <row r="724" customFormat="false" ht="15.75" hidden="false" customHeight="false" outlineLevel="0" collapsed="false">
      <c r="A724" s="3"/>
    </row>
    <row r="725" customFormat="false" ht="15.75" hidden="false" customHeight="false" outlineLevel="0" collapsed="false">
      <c r="A725" s="3"/>
    </row>
    <row r="726" customFormat="false" ht="15.75" hidden="false" customHeight="false" outlineLevel="0" collapsed="false">
      <c r="A726" s="3"/>
    </row>
    <row r="727" customFormat="false" ht="15.75" hidden="false" customHeight="false" outlineLevel="0" collapsed="false">
      <c r="A727" s="3"/>
    </row>
    <row r="728" customFormat="false" ht="15.75" hidden="false" customHeight="false" outlineLevel="0" collapsed="false">
      <c r="A728" s="3"/>
    </row>
    <row r="729" customFormat="false" ht="15.75" hidden="false" customHeight="false" outlineLevel="0" collapsed="false">
      <c r="A729" s="3"/>
    </row>
    <row r="730" customFormat="false" ht="15.75" hidden="false" customHeight="false" outlineLevel="0" collapsed="false">
      <c r="A730" s="3"/>
    </row>
    <row r="731" customFormat="false" ht="15.75" hidden="false" customHeight="false" outlineLevel="0" collapsed="false">
      <c r="A731" s="3"/>
    </row>
    <row r="732" customFormat="false" ht="15.75" hidden="false" customHeight="false" outlineLevel="0" collapsed="false">
      <c r="A732" s="3"/>
    </row>
    <row r="733" customFormat="false" ht="15.75" hidden="false" customHeight="false" outlineLevel="0" collapsed="false">
      <c r="A733" s="3"/>
    </row>
    <row r="734" customFormat="false" ht="15.75" hidden="false" customHeight="false" outlineLevel="0" collapsed="false">
      <c r="A734" s="3"/>
    </row>
    <row r="735" customFormat="false" ht="15.75" hidden="false" customHeight="false" outlineLevel="0" collapsed="false">
      <c r="A735" s="3"/>
    </row>
    <row r="736" customFormat="false" ht="15.75" hidden="false" customHeight="false" outlineLevel="0" collapsed="false">
      <c r="A736" s="3"/>
    </row>
    <row r="737" customFormat="false" ht="15.75" hidden="false" customHeight="false" outlineLevel="0" collapsed="false">
      <c r="A737" s="3"/>
    </row>
    <row r="738" customFormat="false" ht="15.75" hidden="false" customHeight="false" outlineLevel="0" collapsed="false">
      <c r="A738" s="3"/>
    </row>
    <row r="739" customFormat="false" ht="15.75" hidden="false" customHeight="false" outlineLevel="0" collapsed="false">
      <c r="A739" s="3"/>
    </row>
    <row r="740" customFormat="false" ht="15.75" hidden="false" customHeight="false" outlineLevel="0" collapsed="false">
      <c r="A740" s="3"/>
    </row>
    <row r="741" customFormat="false" ht="15.75" hidden="false" customHeight="false" outlineLevel="0" collapsed="false">
      <c r="A741" s="3"/>
    </row>
    <row r="742" customFormat="false" ht="15.75" hidden="false" customHeight="false" outlineLevel="0" collapsed="false">
      <c r="A742" s="3"/>
    </row>
    <row r="743" customFormat="false" ht="15.75" hidden="false" customHeight="false" outlineLevel="0" collapsed="false">
      <c r="A743" s="3"/>
    </row>
    <row r="744" customFormat="false" ht="15.75" hidden="false" customHeight="false" outlineLevel="0" collapsed="false">
      <c r="A744" s="3"/>
    </row>
    <row r="745" customFormat="false" ht="15.75" hidden="false" customHeight="false" outlineLevel="0" collapsed="false">
      <c r="A745" s="3"/>
    </row>
    <row r="746" customFormat="false" ht="15.75" hidden="false" customHeight="false" outlineLevel="0" collapsed="false">
      <c r="A746" s="3"/>
    </row>
    <row r="747" customFormat="false" ht="15.75" hidden="false" customHeight="false" outlineLevel="0" collapsed="false">
      <c r="A747" s="3"/>
    </row>
    <row r="748" customFormat="false" ht="15.75" hidden="false" customHeight="false" outlineLevel="0" collapsed="false">
      <c r="A748" s="3"/>
    </row>
    <row r="749" customFormat="false" ht="15.75" hidden="false" customHeight="false" outlineLevel="0" collapsed="false">
      <c r="A749" s="3"/>
    </row>
    <row r="750" customFormat="false" ht="15.75" hidden="false" customHeight="false" outlineLevel="0" collapsed="false">
      <c r="A750" s="3"/>
    </row>
    <row r="751" customFormat="false" ht="15.75" hidden="false" customHeight="false" outlineLevel="0" collapsed="false">
      <c r="A751" s="3"/>
    </row>
    <row r="752" customFormat="false" ht="15.75" hidden="false" customHeight="false" outlineLevel="0" collapsed="false">
      <c r="A752" s="3"/>
    </row>
    <row r="753" customFormat="false" ht="15.75" hidden="false" customHeight="false" outlineLevel="0" collapsed="false">
      <c r="A753" s="3"/>
    </row>
    <row r="754" customFormat="false" ht="15.75" hidden="false" customHeight="false" outlineLevel="0" collapsed="false">
      <c r="A754" s="3"/>
    </row>
    <row r="755" customFormat="false" ht="15.75" hidden="false" customHeight="false" outlineLevel="0" collapsed="false">
      <c r="A755" s="3"/>
    </row>
    <row r="756" customFormat="false" ht="15.75" hidden="false" customHeight="false" outlineLevel="0" collapsed="false">
      <c r="A756" s="3"/>
    </row>
    <row r="757" customFormat="false" ht="15.75" hidden="false" customHeight="false" outlineLevel="0" collapsed="false">
      <c r="A757" s="3"/>
    </row>
    <row r="758" customFormat="false" ht="15.75" hidden="false" customHeight="false" outlineLevel="0" collapsed="false">
      <c r="A758" s="3"/>
    </row>
    <row r="759" customFormat="false" ht="15.75" hidden="false" customHeight="false" outlineLevel="0" collapsed="false">
      <c r="A759" s="3"/>
    </row>
    <row r="760" customFormat="false" ht="15.75" hidden="false" customHeight="false" outlineLevel="0" collapsed="false">
      <c r="A760" s="3"/>
    </row>
    <row r="761" customFormat="false" ht="15.75" hidden="false" customHeight="false" outlineLevel="0" collapsed="false">
      <c r="A761" s="3"/>
    </row>
    <row r="762" customFormat="false" ht="15.75" hidden="false" customHeight="false" outlineLevel="0" collapsed="false">
      <c r="A762" s="3"/>
    </row>
    <row r="763" customFormat="false" ht="15.75" hidden="false" customHeight="false" outlineLevel="0" collapsed="false">
      <c r="A763" s="3"/>
    </row>
    <row r="764" customFormat="false" ht="15.75" hidden="false" customHeight="false" outlineLevel="0" collapsed="false">
      <c r="A764" s="3"/>
    </row>
    <row r="765" customFormat="false" ht="15.75" hidden="false" customHeight="false" outlineLevel="0" collapsed="false">
      <c r="A765" s="3"/>
    </row>
    <row r="766" customFormat="false" ht="15.75" hidden="false" customHeight="false" outlineLevel="0" collapsed="false">
      <c r="A766" s="3"/>
    </row>
    <row r="767" customFormat="false" ht="15.75" hidden="false" customHeight="false" outlineLevel="0" collapsed="false">
      <c r="A767" s="3"/>
    </row>
    <row r="768" customFormat="false" ht="15.75" hidden="false" customHeight="false" outlineLevel="0" collapsed="false">
      <c r="A768" s="3"/>
    </row>
    <row r="769" customFormat="false" ht="15.75" hidden="false" customHeight="false" outlineLevel="0" collapsed="false">
      <c r="A769" s="3"/>
    </row>
    <row r="770" customFormat="false" ht="15.75" hidden="false" customHeight="false" outlineLevel="0" collapsed="false">
      <c r="A770" s="3"/>
    </row>
    <row r="771" customFormat="false" ht="15.75" hidden="false" customHeight="false" outlineLevel="0" collapsed="false">
      <c r="A771" s="3"/>
    </row>
    <row r="772" customFormat="false" ht="15.75" hidden="false" customHeight="false" outlineLevel="0" collapsed="false">
      <c r="A772" s="3"/>
    </row>
    <row r="773" customFormat="false" ht="15.75" hidden="false" customHeight="false" outlineLevel="0" collapsed="false">
      <c r="A773" s="3"/>
    </row>
    <row r="774" customFormat="false" ht="15.75" hidden="false" customHeight="false" outlineLevel="0" collapsed="false">
      <c r="A774" s="3"/>
    </row>
    <row r="775" customFormat="false" ht="15.75" hidden="false" customHeight="false" outlineLevel="0" collapsed="false">
      <c r="A775" s="3"/>
    </row>
    <row r="776" customFormat="false" ht="15.75" hidden="false" customHeight="false" outlineLevel="0" collapsed="false">
      <c r="A776" s="3"/>
    </row>
    <row r="777" customFormat="false" ht="15.75" hidden="false" customHeight="false" outlineLevel="0" collapsed="false">
      <c r="A777" s="3"/>
    </row>
    <row r="778" customFormat="false" ht="15.75" hidden="false" customHeight="false" outlineLevel="0" collapsed="false">
      <c r="A778" s="3"/>
    </row>
    <row r="779" customFormat="false" ht="15.75" hidden="false" customHeight="false" outlineLevel="0" collapsed="false">
      <c r="A779" s="3"/>
    </row>
    <row r="780" customFormat="false" ht="15.75" hidden="false" customHeight="false" outlineLevel="0" collapsed="false">
      <c r="A780" s="3"/>
    </row>
    <row r="781" customFormat="false" ht="15.75" hidden="false" customHeight="false" outlineLevel="0" collapsed="false">
      <c r="A781" s="3"/>
    </row>
    <row r="782" customFormat="false" ht="15.75" hidden="false" customHeight="false" outlineLevel="0" collapsed="false">
      <c r="A782" s="3"/>
    </row>
    <row r="783" customFormat="false" ht="15.75" hidden="false" customHeight="false" outlineLevel="0" collapsed="false">
      <c r="A783" s="3"/>
    </row>
    <row r="784" customFormat="false" ht="15.75" hidden="false" customHeight="false" outlineLevel="0" collapsed="false">
      <c r="A784" s="3"/>
    </row>
    <row r="785" customFormat="false" ht="15.75" hidden="false" customHeight="false" outlineLevel="0" collapsed="false">
      <c r="A785" s="3"/>
    </row>
    <row r="786" customFormat="false" ht="15.75" hidden="false" customHeight="false" outlineLevel="0" collapsed="false">
      <c r="A786" s="3"/>
    </row>
    <row r="787" customFormat="false" ht="15.75" hidden="false" customHeight="false" outlineLevel="0" collapsed="false">
      <c r="A787" s="3"/>
    </row>
    <row r="788" customFormat="false" ht="15.75" hidden="false" customHeight="false" outlineLevel="0" collapsed="false">
      <c r="A788" s="3"/>
    </row>
    <row r="789" customFormat="false" ht="15.75" hidden="false" customHeight="false" outlineLevel="0" collapsed="false">
      <c r="A789" s="3"/>
    </row>
    <row r="790" customFormat="false" ht="15.75" hidden="false" customHeight="false" outlineLevel="0" collapsed="false">
      <c r="A790" s="3"/>
    </row>
    <row r="791" customFormat="false" ht="15.75" hidden="false" customHeight="false" outlineLevel="0" collapsed="false">
      <c r="A791" s="3"/>
    </row>
    <row r="792" customFormat="false" ht="15.75" hidden="false" customHeight="false" outlineLevel="0" collapsed="false">
      <c r="A792" s="3"/>
    </row>
    <row r="793" customFormat="false" ht="15.75" hidden="false" customHeight="false" outlineLevel="0" collapsed="false">
      <c r="A793" s="3"/>
    </row>
    <row r="794" customFormat="false" ht="15.75" hidden="false" customHeight="false" outlineLevel="0" collapsed="false">
      <c r="A794" s="3"/>
    </row>
    <row r="795" customFormat="false" ht="15.75" hidden="false" customHeight="false" outlineLevel="0" collapsed="false">
      <c r="A795" s="3"/>
    </row>
    <row r="796" customFormat="false" ht="15.75" hidden="false" customHeight="false" outlineLevel="0" collapsed="false">
      <c r="A796" s="3"/>
    </row>
    <row r="797" customFormat="false" ht="15.75" hidden="false" customHeight="false" outlineLevel="0" collapsed="false">
      <c r="A797" s="3"/>
    </row>
    <row r="798" customFormat="false" ht="15.75" hidden="false" customHeight="false" outlineLevel="0" collapsed="false">
      <c r="A798" s="3"/>
    </row>
    <row r="799" customFormat="false" ht="15.75" hidden="false" customHeight="false" outlineLevel="0" collapsed="false">
      <c r="A799" s="3"/>
    </row>
    <row r="800" customFormat="false" ht="15.75" hidden="false" customHeight="false" outlineLevel="0" collapsed="false">
      <c r="A800" s="3"/>
    </row>
    <row r="801" customFormat="false" ht="15.75" hidden="false" customHeight="false" outlineLevel="0" collapsed="false">
      <c r="A801" s="3"/>
    </row>
    <row r="802" customFormat="false" ht="15.75" hidden="false" customHeight="false" outlineLevel="0" collapsed="false">
      <c r="A802" s="3"/>
    </row>
    <row r="803" customFormat="false" ht="15.75" hidden="false" customHeight="false" outlineLevel="0" collapsed="false">
      <c r="A803" s="3"/>
    </row>
    <row r="804" customFormat="false" ht="15.75" hidden="false" customHeight="false" outlineLevel="0" collapsed="false">
      <c r="A804" s="3"/>
    </row>
    <row r="805" customFormat="false" ht="15.75" hidden="false" customHeight="false" outlineLevel="0" collapsed="false">
      <c r="A805" s="3"/>
    </row>
    <row r="806" customFormat="false" ht="15.75" hidden="false" customHeight="false" outlineLevel="0" collapsed="false">
      <c r="A806" s="3"/>
    </row>
    <row r="807" customFormat="false" ht="15.75" hidden="false" customHeight="false" outlineLevel="0" collapsed="false">
      <c r="A807" s="3"/>
    </row>
    <row r="808" customFormat="false" ht="15.75" hidden="false" customHeight="false" outlineLevel="0" collapsed="false">
      <c r="A808" s="3"/>
    </row>
    <row r="809" customFormat="false" ht="15.75" hidden="false" customHeight="false" outlineLevel="0" collapsed="false">
      <c r="A809" s="3"/>
    </row>
    <row r="810" customFormat="false" ht="15.75" hidden="false" customHeight="false" outlineLevel="0" collapsed="false">
      <c r="A810" s="3"/>
    </row>
    <row r="811" customFormat="false" ht="15.75" hidden="false" customHeight="false" outlineLevel="0" collapsed="false">
      <c r="A811" s="3"/>
    </row>
    <row r="812" customFormat="false" ht="15.75" hidden="false" customHeight="false" outlineLevel="0" collapsed="false">
      <c r="A812" s="3"/>
    </row>
    <row r="813" customFormat="false" ht="15.75" hidden="false" customHeight="false" outlineLevel="0" collapsed="false">
      <c r="A813" s="3"/>
    </row>
    <row r="814" customFormat="false" ht="15.75" hidden="false" customHeight="false" outlineLevel="0" collapsed="false">
      <c r="A814" s="3"/>
    </row>
    <row r="815" customFormat="false" ht="15.75" hidden="false" customHeight="false" outlineLevel="0" collapsed="false">
      <c r="A815" s="3"/>
    </row>
    <row r="816" customFormat="false" ht="15.75" hidden="false" customHeight="false" outlineLevel="0" collapsed="false">
      <c r="A816" s="3"/>
    </row>
    <row r="817" customFormat="false" ht="15.75" hidden="false" customHeight="false" outlineLevel="0" collapsed="false">
      <c r="A817" s="3"/>
    </row>
    <row r="818" customFormat="false" ht="15.75" hidden="false" customHeight="false" outlineLevel="0" collapsed="false">
      <c r="A818" s="3"/>
    </row>
    <row r="819" customFormat="false" ht="15.75" hidden="false" customHeight="false" outlineLevel="0" collapsed="false">
      <c r="A819" s="3"/>
    </row>
    <row r="820" customFormat="false" ht="15.75" hidden="false" customHeight="false" outlineLevel="0" collapsed="false">
      <c r="A820" s="3"/>
    </row>
    <row r="821" customFormat="false" ht="15.75" hidden="false" customHeight="false" outlineLevel="0" collapsed="false">
      <c r="A821" s="3"/>
    </row>
    <row r="822" customFormat="false" ht="15.75" hidden="false" customHeight="false" outlineLevel="0" collapsed="false">
      <c r="A822" s="3"/>
    </row>
    <row r="823" customFormat="false" ht="15.75" hidden="false" customHeight="false" outlineLevel="0" collapsed="false">
      <c r="A823" s="3"/>
    </row>
    <row r="824" customFormat="false" ht="15.75" hidden="false" customHeight="false" outlineLevel="0" collapsed="false">
      <c r="A824" s="3"/>
    </row>
    <row r="825" customFormat="false" ht="15.75" hidden="false" customHeight="false" outlineLevel="0" collapsed="false">
      <c r="A825" s="3"/>
    </row>
    <row r="826" customFormat="false" ht="15.75" hidden="false" customHeight="false" outlineLevel="0" collapsed="false">
      <c r="A826" s="3"/>
    </row>
    <row r="827" customFormat="false" ht="15.75" hidden="false" customHeight="false" outlineLevel="0" collapsed="false">
      <c r="A827" s="3"/>
    </row>
    <row r="828" customFormat="false" ht="15.75" hidden="false" customHeight="false" outlineLevel="0" collapsed="false">
      <c r="A828" s="3"/>
    </row>
    <row r="829" customFormat="false" ht="15.75" hidden="false" customHeight="false" outlineLevel="0" collapsed="false">
      <c r="A829" s="3"/>
    </row>
    <row r="830" customFormat="false" ht="15.75" hidden="false" customHeight="false" outlineLevel="0" collapsed="false">
      <c r="A830" s="3"/>
    </row>
    <row r="831" customFormat="false" ht="15.75" hidden="false" customHeight="false" outlineLevel="0" collapsed="false">
      <c r="A831" s="3"/>
    </row>
    <row r="832" customFormat="false" ht="15.75" hidden="false" customHeight="false" outlineLevel="0" collapsed="false">
      <c r="A832" s="3"/>
    </row>
    <row r="833" customFormat="false" ht="15.75" hidden="false" customHeight="false" outlineLevel="0" collapsed="false">
      <c r="A833" s="3"/>
    </row>
    <row r="834" customFormat="false" ht="15.75" hidden="false" customHeight="false" outlineLevel="0" collapsed="false">
      <c r="A834" s="3"/>
    </row>
    <row r="835" customFormat="false" ht="15.75" hidden="false" customHeight="false" outlineLevel="0" collapsed="false">
      <c r="A835" s="3"/>
    </row>
    <row r="836" customFormat="false" ht="15.75" hidden="false" customHeight="false" outlineLevel="0" collapsed="false">
      <c r="A836" s="3"/>
    </row>
    <row r="837" customFormat="false" ht="15.75" hidden="false" customHeight="false" outlineLevel="0" collapsed="false">
      <c r="A837" s="3"/>
    </row>
    <row r="838" customFormat="false" ht="15.75" hidden="false" customHeight="false" outlineLevel="0" collapsed="false">
      <c r="A838" s="3"/>
    </row>
    <row r="839" customFormat="false" ht="15.75" hidden="false" customHeight="false" outlineLevel="0" collapsed="false">
      <c r="A839" s="3"/>
    </row>
    <row r="840" customFormat="false" ht="15.75" hidden="false" customHeight="false" outlineLevel="0" collapsed="false">
      <c r="A840" s="3"/>
    </row>
    <row r="841" customFormat="false" ht="15.75" hidden="false" customHeight="false" outlineLevel="0" collapsed="false">
      <c r="A841" s="3"/>
    </row>
    <row r="842" customFormat="false" ht="15.75" hidden="false" customHeight="false" outlineLevel="0" collapsed="false">
      <c r="A842" s="3"/>
    </row>
    <row r="843" customFormat="false" ht="15.75" hidden="false" customHeight="false" outlineLevel="0" collapsed="false">
      <c r="A843" s="3"/>
    </row>
    <row r="844" customFormat="false" ht="15.75" hidden="false" customHeight="false" outlineLevel="0" collapsed="false">
      <c r="A844" s="3"/>
    </row>
    <row r="845" customFormat="false" ht="15.75" hidden="false" customHeight="false" outlineLevel="0" collapsed="false">
      <c r="A845" s="3"/>
    </row>
    <row r="846" customFormat="false" ht="15.75" hidden="false" customHeight="false" outlineLevel="0" collapsed="false">
      <c r="A846" s="3"/>
    </row>
    <row r="847" customFormat="false" ht="15.75" hidden="false" customHeight="false" outlineLevel="0" collapsed="false">
      <c r="A847" s="3"/>
    </row>
    <row r="848" customFormat="false" ht="15.75" hidden="false" customHeight="false" outlineLevel="0" collapsed="false">
      <c r="A848" s="3"/>
    </row>
    <row r="849" customFormat="false" ht="15.75" hidden="false" customHeight="false" outlineLevel="0" collapsed="false">
      <c r="A849" s="3"/>
    </row>
    <row r="850" customFormat="false" ht="15.75" hidden="false" customHeight="false" outlineLevel="0" collapsed="false">
      <c r="A850" s="3"/>
    </row>
    <row r="851" customFormat="false" ht="15.75" hidden="false" customHeight="false" outlineLevel="0" collapsed="false">
      <c r="A851" s="3"/>
    </row>
    <row r="852" customFormat="false" ht="15.75" hidden="false" customHeight="false" outlineLevel="0" collapsed="false">
      <c r="A852" s="3"/>
    </row>
    <row r="853" customFormat="false" ht="15.75" hidden="false" customHeight="false" outlineLevel="0" collapsed="false">
      <c r="A853" s="3"/>
    </row>
    <row r="854" customFormat="false" ht="15.75" hidden="false" customHeight="false" outlineLevel="0" collapsed="false">
      <c r="A854" s="3"/>
    </row>
    <row r="855" customFormat="false" ht="15.75" hidden="false" customHeight="false" outlineLevel="0" collapsed="false">
      <c r="A855" s="3"/>
    </row>
    <row r="856" customFormat="false" ht="15.75" hidden="false" customHeight="false" outlineLevel="0" collapsed="false">
      <c r="A856" s="3"/>
    </row>
    <row r="857" customFormat="false" ht="15.75" hidden="false" customHeight="false" outlineLevel="0" collapsed="false">
      <c r="A857" s="3"/>
    </row>
    <row r="858" customFormat="false" ht="15.75" hidden="false" customHeight="false" outlineLevel="0" collapsed="false">
      <c r="A858" s="3"/>
    </row>
    <row r="859" customFormat="false" ht="15.75" hidden="false" customHeight="false" outlineLevel="0" collapsed="false">
      <c r="A859" s="3"/>
    </row>
    <row r="860" customFormat="false" ht="15.75" hidden="false" customHeight="false" outlineLevel="0" collapsed="false">
      <c r="A860" s="3"/>
    </row>
    <row r="861" customFormat="false" ht="15.75" hidden="false" customHeight="false" outlineLevel="0" collapsed="false">
      <c r="A861" s="3"/>
    </row>
    <row r="862" customFormat="false" ht="15.75" hidden="false" customHeight="false" outlineLevel="0" collapsed="false">
      <c r="A862" s="3"/>
    </row>
    <row r="863" customFormat="false" ht="15.75" hidden="false" customHeight="false" outlineLevel="0" collapsed="false">
      <c r="A863" s="3"/>
    </row>
    <row r="864" customFormat="false" ht="15.75" hidden="false" customHeight="false" outlineLevel="0" collapsed="false">
      <c r="A864" s="3"/>
    </row>
    <row r="865" customFormat="false" ht="15.75" hidden="false" customHeight="false" outlineLevel="0" collapsed="false">
      <c r="A865" s="3"/>
    </row>
    <row r="866" customFormat="false" ht="15.75" hidden="false" customHeight="false" outlineLevel="0" collapsed="false">
      <c r="A866" s="3"/>
    </row>
    <row r="867" customFormat="false" ht="15.75" hidden="false" customHeight="false" outlineLevel="0" collapsed="false">
      <c r="A867" s="3"/>
    </row>
    <row r="868" customFormat="false" ht="15.75" hidden="false" customHeight="false" outlineLevel="0" collapsed="false">
      <c r="A868" s="3"/>
    </row>
    <row r="869" customFormat="false" ht="15.75" hidden="false" customHeight="false" outlineLevel="0" collapsed="false">
      <c r="A869" s="3"/>
    </row>
    <row r="870" customFormat="false" ht="15.75" hidden="false" customHeight="false" outlineLevel="0" collapsed="false">
      <c r="A870" s="3"/>
    </row>
    <row r="871" customFormat="false" ht="15.75" hidden="false" customHeight="false" outlineLevel="0" collapsed="false">
      <c r="A871" s="3"/>
    </row>
    <row r="872" customFormat="false" ht="15.75" hidden="false" customHeight="false" outlineLevel="0" collapsed="false">
      <c r="A872" s="3"/>
    </row>
    <row r="873" customFormat="false" ht="15.75" hidden="false" customHeight="false" outlineLevel="0" collapsed="false">
      <c r="A873" s="3"/>
    </row>
    <row r="874" customFormat="false" ht="15.75" hidden="false" customHeight="false" outlineLevel="0" collapsed="false">
      <c r="A874" s="3"/>
    </row>
    <row r="875" customFormat="false" ht="15.75" hidden="false" customHeight="false" outlineLevel="0" collapsed="false">
      <c r="A875" s="3"/>
    </row>
    <row r="876" customFormat="false" ht="15.75" hidden="false" customHeight="false" outlineLevel="0" collapsed="false">
      <c r="A876" s="3"/>
    </row>
    <row r="877" customFormat="false" ht="15.75" hidden="false" customHeight="false" outlineLevel="0" collapsed="false">
      <c r="A877" s="3"/>
    </row>
    <row r="878" customFormat="false" ht="15.75" hidden="false" customHeight="false" outlineLevel="0" collapsed="false">
      <c r="A878" s="3"/>
    </row>
    <row r="879" customFormat="false" ht="15.75" hidden="false" customHeight="false" outlineLevel="0" collapsed="false">
      <c r="A879" s="3"/>
    </row>
    <row r="880" customFormat="false" ht="15.75" hidden="false" customHeight="false" outlineLevel="0" collapsed="false">
      <c r="A880" s="3"/>
    </row>
    <row r="881" customFormat="false" ht="15.75" hidden="false" customHeight="false" outlineLevel="0" collapsed="false">
      <c r="A881" s="3"/>
    </row>
    <row r="882" customFormat="false" ht="15.75" hidden="false" customHeight="false" outlineLevel="0" collapsed="false">
      <c r="A882" s="3"/>
    </row>
    <row r="883" customFormat="false" ht="15.75" hidden="false" customHeight="false" outlineLevel="0" collapsed="false">
      <c r="A883" s="3"/>
    </row>
    <row r="884" customFormat="false" ht="15.75" hidden="false" customHeight="false" outlineLevel="0" collapsed="false">
      <c r="A884" s="3"/>
    </row>
    <row r="885" customFormat="false" ht="15.75" hidden="false" customHeight="false" outlineLevel="0" collapsed="false">
      <c r="A885" s="3"/>
    </row>
    <row r="886" customFormat="false" ht="15.75" hidden="false" customHeight="false" outlineLevel="0" collapsed="false">
      <c r="A886" s="3"/>
    </row>
    <row r="887" customFormat="false" ht="15.75" hidden="false" customHeight="false" outlineLevel="0" collapsed="false">
      <c r="A887" s="3"/>
    </row>
    <row r="888" customFormat="false" ht="15.75" hidden="false" customHeight="false" outlineLevel="0" collapsed="false">
      <c r="A888" s="3"/>
    </row>
    <row r="889" customFormat="false" ht="15.75" hidden="false" customHeight="false" outlineLevel="0" collapsed="false">
      <c r="A889" s="3"/>
    </row>
    <row r="890" customFormat="false" ht="15.75" hidden="false" customHeight="false" outlineLevel="0" collapsed="false">
      <c r="A890" s="3"/>
    </row>
    <row r="891" customFormat="false" ht="15.75" hidden="false" customHeight="false" outlineLevel="0" collapsed="false">
      <c r="A891" s="3"/>
    </row>
    <row r="892" customFormat="false" ht="15.75" hidden="false" customHeight="false" outlineLevel="0" collapsed="false">
      <c r="A892" s="3"/>
    </row>
    <row r="893" customFormat="false" ht="15.75" hidden="false" customHeight="false" outlineLevel="0" collapsed="false">
      <c r="A893" s="3"/>
    </row>
    <row r="894" customFormat="false" ht="15.75" hidden="false" customHeight="false" outlineLevel="0" collapsed="false">
      <c r="A894" s="3"/>
    </row>
    <row r="895" customFormat="false" ht="15.75" hidden="false" customHeight="false" outlineLevel="0" collapsed="false">
      <c r="A895" s="3"/>
    </row>
    <row r="896" customFormat="false" ht="15.75" hidden="false" customHeight="false" outlineLevel="0" collapsed="false">
      <c r="A896" s="3"/>
    </row>
    <row r="897" customFormat="false" ht="15.75" hidden="false" customHeight="false" outlineLevel="0" collapsed="false">
      <c r="A897" s="3"/>
    </row>
    <row r="898" customFormat="false" ht="15.75" hidden="false" customHeight="false" outlineLevel="0" collapsed="false">
      <c r="A898" s="3"/>
    </row>
    <row r="899" customFormat="false" ht="15.75" hidden="false" customHeight="false" outlineLevel="0" collapsed="false">
      <c r="A899" s="3"/>
    </row>
    <row r="900" customFormat="false" ht="15.75" hidden="false" customHeight="false" outlineLevel="0" collapsed="false">
      <c r="A900" s="3"/>
    </row>
    <row r="901" customFormat="false" ht="15.75" hidden="false" customHeight="false" outlineLevel="0" collapsed="false">
      <c r="A901" s="3"/>
    </row>
    <row r="902" customFormat="false" ht="15.75" hidden="false" customHeight="false" outlineLevel="0" collapsed="false">
      <c r="A902" s="3"/>
    </row>
    <row r="903" customFormat="false" ht="15.75" hidden="false" customHeight="false" outlineLevel="0" collapsed="false">
      <c r="A903" s="3"/>
    </row>
    <row r="904" customFormat="false" ht="15.75" hidden="false" customHeight="false" outlineLevel="0" collapsed="false">
      <c r="A904" s="3"/>
    </row>
    <row r="905" customFormat="false" ht="15.75" hidden="false" customHeight="false" outlineLevel="0" collapsed="false">
      <c r="A905" s="3"/>
    </row>
    <row r="906" customFormat="false" ht="15.75" hidden="false" customHeight="false" outlineLevel="0" collapsed="false">
      <c r="A906" s="3"/>
    </row>
    <row r="907" customFormat="false" ht="15.75" hidden="false" customHeight="false" outlineLevel="0" collapsed="false">
      <c r="A907" s="3"/>
    </row>
    <row r="908" customFormat="false" ht="15.75" hidden="false" customHeight="false" outlineLevel="0" collapsed="false">
      <c r="A908" s="3"/>
    </row>
    <row r="909" customFormat="false" ht="15.75" hidden="false" customHeight="false" outlineLevel="0" collapsed="false">
      <c r="A909" s="3"/>
    </row>
    <row r="910" customFormat="false" ht="15.75" hidden="false" customHeight="false" outlineLevel="0" collapsed="false">
      <c r="A910" s="3"/>
    </row>
    <row r="911" customFormat="false" ht="15.75" hidden="false" customHeight="false" outlineLevel="0" collapsed="false">
      <c r="A911" s="3"/>
    </row>
    <row r="912" customFormat="false" ht="15.75" hidden="false" customHeight="false" outlineLevel="0" collapsed="false">
      <c r="A912" s="3"/>
    </row>
    <row r="913" customFormat="false" ht="15.75" hidden="false" customHeight="false" outlineLevel="0" collapsed="false">
      <c r="A913" s="3"/>
    </row>
    <row r="914" customFormat="false" ht="15.75" hidden="false" customHeight="false" outlineLevel="0" collapsed="false">
      <c r="A914" s="3"/>
    </row>
    <row r="915" customFormat="false" ht="15.75" hidden="false" customHeight="false" outlineLevel="0" collapsed="false">
      <c r="A915" s="3"/>
    </row>
    <row r="916" customFormat="false" ht="15.75" hidden="false" customHeight="false" outlineLevel="0" collapsed="false">
      <c r="A916" s="3"/>
    </row>
    <row r="917" customFormat="false" ht="15.75" hidden="false" customHeight="false" outlineLevel="0" collapsed="false">
      <c r="A917" s="3"/>
    </row>
    <row r="918" customFormat="false" ht="15.75" hidden="false" customHeight="false" outlineLevel="0" collapsed="false">
      <c r="A918" s="3"/>
    </row>
    <row r="919" customFormat="false" ht="15.75" hidden="false" customHeight="false" outlineLevel="0" collapsed="false">
      <c r="A919" s="3"/>
    </row>
    <row r="920" customFormat="false" ht="15.75" hidden="false" customHeight="false" outlineLevel="0" collapsed="false">
      <c r="A920" s="3"/>
    </row>
    <row r="921" customFormat="false" ht="15.75" hidden="false" customHeight="false" outlineLevel="0" collapsed="false">
      <c r="A921" s="3"/>
    </row>
    <row r="922" customFormat="false" ht="15.75" hidden="false" customHeight="false" outlineLevel="0" collapsed="false">
      <c r="A922" s="3"/>
    </row>
    <row r="923" customFormat="false" ht="15.75" hidden="false" customHeight="false" outlineLevel="0" collapsed="false">
      <c r="A923" s="3"/>
    </row>
    <row r="924" customFormat="false" ht="15.75" hidden="false" customHeight="false" outlineLevel="0" collapsed="false">
      <c r="A924" s="3"/>
    </row>
    <row r="925" customFormat="false" ht="15.75" hidden="false" customHeight="false" outlineLevel="0" collapsed="false">
      <c r="A925" s="3"/>
    </row>
    <row r="926" customFormat="false" ht="15.75" hidden="false" customHeight="false" outlineLevel="0" collapsed="false">
      <c r="A926" s="3"/>
    </row>
    <row r="927" customFormat="false" ht="15.75" hidden="false" customHeight="false" outlineLevel="0" collapsed="false">
      <c r="A927" s="3"/>
    </row>
    <row r="928" customFormat="false" ht="15.75" hidden="false" customHeight="false" outlineLevel="0" collapsed="false">
      <c r="A928" s="3"/>
    </row>
    <row r="929" customFormat="false" ht="15.75" hidden="false" customHeight="false" outlineLevel="0" collapsed="false">
      <c r="A929" s="3"/>
    </row>
    <row r="930" customFormat="false" ht="15.75" hidden="false" customHeight="false" outlineLevel="0" collapsed="false">
      <c r="A930" s="3"/>
    </row>
    <row r="931" customFormat="false" ht="15.75" hidden="false" customHeight="false" outlineLevel="0" collapsed="false">
      <c r="A931" s="3"/>
    </row>
    <row r="932" customFormat="false" ht="15.75" hidden="false" customHeight="false" outlineLevel="0" collapsed="false">
      <c r="A932" s="3"/>
    </row>
    <row r="933" customFormat="false" ht="15.75" hidden="false" customHeight="false" outlineLevel="0" collapsed="false">
      <c r="A933" s="3"/>
    </row>
    <row r="934" customFormat="false" ht="15.75" hidden="false" customHeight="false" outlineLevel="0" collapsed="false">
      <c r="A934" s="3"/>
    </row>
    <row r="935" customFormat="false" ht="15.75" hidden="false" customHeight="false" outlineLevel="0" collapsed="false">
      <c r="A935" s="3"/>
    </row>
    <row r="936" customFormat="false" ht="15.75" hidden="false" customHeight="false" outlineLevel="0" collapsed="false">
      <c r="A936" s="3"/>
    </row>
    <row r="937" customFormat="false" ht="15.75" hidden="false" customHeight="false" outlineLevel="0" collapsed="false">
      <c r="A937" s="3"/>
    </row>
    <row r="938" customFormat="false" ht="15.75" hidden="false" customHeight="false" outlineLevel="0" collapsed="false">
      <c r="A938" s="3"/>
    </row>
    <row r="939" customFormat="false" ht="15.75" hidden="false" customHeight="false" outlineLevel="0" collapsed="false">
      <c r="A939" s="3"/>
    </row>
    <row r="940" customFormat="false" ht="15.75" hidden="false" customHeight="false" outlineLevel="0" collapsed="false">
      <c r="A940" s="3"/>
    </row>
    <row r="941" customFormat="false" ht="15.75" hidden="false" customHeight="false" outlineLevel="0" collapsed="false">
      <c r="A941" s="3"/>
    </row>
    <row r="942" customFormat="false" ht="15.75" hidden="false" customHeight="false" outlineLevel="0" collapsed="false">
      <c r="A942" s="3"/>
    </row>
    <row r="943" customFormat="false" ht="15.75" hidden="false" customHeight="false" outlineLevel="0" collapsed="false">
      <c r="A943" s="3"/>
    </row>
    <row r="944" customFormat="false" ht="15.75" hidden="false" customHeight="false" outlineLevel="0" collapsed="false">
      <c r="A944" s="3"/>
    </row>
    <row r="945" customFormat="false" ht="15.75" hidden="false" customHeight="false" outlineLevel="0" collapsed="false">
      <c r="A945" s="3"/>
    </row>
  </sheetData>
  <autoFilter ref="E1:E945"/>
  <mergeCells count="7">
    <mergeCell ref="K1:L1"/>
    <mergeCell ref="B2:L2"/>
    <mergeCell ref="B5:L5"/>
    <mergeCell ref="B69:C69"/>
    <mergeCell ref="B70:F70"/>
    <mergeCell ref="G70:I71"/>
    <mergeCell ref="B71:F71"/>
  </mergeCells>
  <printOptions headings="false" gridLines="false" gridLinesSet="true" horizontalCentered="false" verticalCentered="false"/>
  <pageMargins left="0.170138888888889" right="0.170138888888889" top="0.290277777777778" bottom="0.196527777777778" header="0.511805555555555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25"/>
    <col collapsed="false" customWidth="true" hidden="false" outlineLevel="0" max="3" min="3" style="0" width="23.86"/>
    <col collapsed="false" customWidth="true" hidden="false" outlineLevel="0" max="4" min="4" style="0" width="18"/>
    <col collapsed="false" customWidth="true" hidden="false" outlineLevel="0" max="5" min="5" style="0" width="9.71"/>
    <col collapsed="false" customWidth="true" hidden="false" outlineLevel="0" max="6" min="6" style="0" width="17.29"/>
    <col collapsed="false" customWidth="true" hidden="false" outlineLevel="0" max="7" min="7" style="0" width="23.15"/>
    <col collapsed="false" customWidth="true" hidden="false" outlineLevel="0" max="8" min="8" style="0" width="12.14"/>
    <col collapsed="false" customWidth="true" hidden="false" outlineLevel="0" max="9" min="9" style="0" width="17.14"/>
  </cols>
  <sheetData>
    <row r="1" customFormat="false" ht="12.75" hidden="false" customHeight="false" outlineLevel="0" collapsed="false">
      <c r="A1" s="90"/>
      <c r="B1" s="90"/>
      <c r="C1" s="90"/>
      <c r="D1" s="90"/>
      <c r="E1" s="90"/>
      <c r="F1" s="90"/>
      <c r="G1" s="90"/>
    </row>
    <row r="2" customFormat="false" ht="12.75" hidden="false" customHeight="false" outlineLevel="0" collapsed="false">
      <c r="A2" s="90"/>
      <c r="B2" s="90"/>
      <c r="C2" s="90"/>
      <c r="D2" s="90"/>
      <c r="E2" s="90"/>
      <c r="F2" s="90"/>
      <c r="G2" s="90"/>
    </row>
    <row r="3" customFormat="false" ht="12.75" hidden="false" customHeight="false" outlineLevel="0" collapsed="false">
      <c r="A3" s="90"/>
      <c r="B3" s="90"/>
      <c r="C3" s="90"/>
      <c r="D3" s="90"/>
      <c r="E3" s="90"/>
      <c r="F3" s="90"/>
      <c r="G3" s="90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ColWidth="9.15625" defaultRowHeight="12.75" zeroHeight="false" outlineLevelRow="0" outlineLevelCol="0"/>
  <cols>
    <col collapsed="false" customWidth="true" hidden="false" outlineLevel="0" max="1" min="1" style="91" width="23.57"/>
    <col collapsed="false" customWidth="false" hidden="false" outlineLevel="0" max="4" min="2" style="91" width="9.14"/>
    <col collapsed="false" customWidth="true" hidden="false" outlineLevel="0" max="5" min="5" style="91" width="10.14"/>
    <col collapsed="false" customWidth="true" hidden="false" outlineLevel="0" max="6" min="6" style="91" width="11.99"/>
    <col collapsed="false" customWidth="false" hidden="false" outlineLevel="0" max="12" min="7" style="91" width="9.14"/>
    <col collapsed="false" customWidth="true" hidden="false" outlineLevel="0" max="13" min="13" style="91" width="12.42"/>
    <col collapsed="false" customWidth="false" hidden="false" outlineLevel="0" max="1025" min="14" style="91" width="9.14"/>
  </cols>
  <sheetData>
    <row r="1" s="93" customFormat="true" ht="41.25" hidden="false" customHeight="true" outlineLevel="0" collapsed="false">
      <c r="A1" s="92" t="s">
        <v>271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="93" customFormat="true" ht="14.25" hidden="false" customHeight="true" outlineLevel="0" collapsed="false">
      <c r="A2" s="94" t="s">
        <v>272</v>
      </c>
      <c r="B2" s="94" t="s">
        <v>273</v>
      </c>
      <c r="C2" s="94"/>
      <c r="D2" s="94"/>
      <c r="E2" s="94" t="s">
        <v>274</v>
      </c>
      <c r="F2" s="94"/>
      <c r="G2" s="94"/>
      <c r="H2" s="94" t="s">
        <v>275</v>
      </c>
      <c r="I2" s="94"/>
      <c r="J2" s="94"/>
      <c r="K2" s="94" t="s">
        <v>276</v>
      </c>
      <c r="L2" s="94"/>
      <c r="M2" s="94"/>
    </row>
    <row r="3" s="93" customFormat="true" ht="90" hidden="false" customHeight="false" outlineLevel="0" collapsed="false">
      <c r="A3" s="94"/>
      <c r="B3" s="95" t="s">
        <v>273</v>
      </c>
      <c r="C3" s="95" t="s">
        <v>277</v>
      </c>
      <c r="D3" s="95" t="s">
        <v>278</v>
      </c>
      <c r="E3" s="95" t="s">
        <v>279</v>
      </c>
      <c r="F3" s="95" t="s">
        <v>277</v>
      </c>
      <c r="G3" s="95" t="s">
        <v>278</v>
      </c>
      <c r="H3" s="95" t="s">
        <v>279</v>
      </c>
      <c r="I3" s="95" t="s">
        <v>277</v>
      </c>
      <c r="J3" s="95" t="s">
        <v>278</v>
      </c>
      <c r="K3" s="95" t="s">
        <v>279</v>
      </c>
      <c r="L3" s="95" t="s">
        <v>277</v>
      </c>
      <c r="M3" s="95" t="s">
        <v>278</v>
      </c>
    </row>
    <row r="4" s="93" customFormat="true" ht="15" hidden="false" customHeight="false" outlineLevel="0" collapsed="false">
      <c r="A4" s="96" t="s">
        <v>280</v>
      </c>
      <c r="B4" s="97" t="n">
        <f aca="false">E4+H4+K4</f>
        <v>39</v>
      </c>
      <c r="C4" s="97" t="n">
        <f aca="false">F4+I4+L4</f>
        <v>4619</v>
      </c>
      <c r="D4" s="97" t="n">
        <f aca="false">G4+J4+M4</f>
        <v>14</v>
      </c>
      <c r="E4" s="97" t="n">
        <f aca="false">E5+E6+E7+E8+E9+E10+E11+E12+E13+E14+E15+E16+E17</f>
        <v>39</v>
      </c>
      <c r="F4" s="97" t="n">
        <f aca="false">F5+F6+F7+F8+F9+F10+F11+F12+F13+F14+F15+F16+F17</f>
        <v>4619</v>
      </c>
      <c r="G4" s="97" t="n">
        <f aca="false">G5+G6+G7+G8+G9+G10+G11+G12+G13+G14+G15+G16+G17</f>
        <v>14</v>
      </c>
      <c r="H4" s="97" t="n">
        <v>0</v>
      </c>
      <c r="I4" s="97" t="n">
        <v>0</v>
      </c>
      <c r="J4" s="97" t="n">
        <v>0</v>
      </c>
      <c r="K4" s="97" t="n">
        <f aca="false">K18+K19</f>
        <v>0</v>
      </c>
      <c r="L4" s="97" t="n">
        <f aca="false">L18+L19</f>
        <v>0</v>
      </c>
      <c r="M4" s="97" t="n">
        <f aca="false">M18+M19</f>
        <v>0</v>
      </c>
    </row>
    <row r="5" s="93" customFormat="true" ht="58.5" hidden="false" customHeight="true" outlineLevel="0" collapsed="false">
      <c r="A5" s="98" t="s">
        <v>281</v>
      </c>
      <c r="B5" s="99"/>
      <c r="C5" s="99"/>
      <c r="D5" s="99"/>
      <c r="E5" s="100" t="n">
        <v>2</v>
      </c>
      <c r="F5" s="100" t="n">
        <v>351</v>
      </c>
      <c r="G5" s="100" t="n">
        <v>1</v>
      </c>
      <c r="H5" s="99"/>
      <c r="I5" s="99"/>
      <c r="J5" s="99"/>
      <c r="K5" s="99"/>
      <c r="L5" s="99"/>
      <c r="M5" s="99"/>
    </row>
    <row r="6" s="93" customFormat="true" ht="63.75" hidden="false" customHeight="false" outlineLevel="0" collapsed="false">
      <c r="A6" s="98" t="s">
        <v>282</v>
      </c>
      <c r="B6" s="99"/>
      <c r="C6" s="99"/>
      <c r="D6" s="99"/>
      <c r="E6" s="100" t="n">
        <v>2</v>
      </c>
      <c r="F6" s="100" t="n">
        <v>375</v>
      </c>
      <c r="G6" s="100" t="n">
        <v>1</v>
      </c>
      <c r="H6" s="99"/>
      <c r="I6" s="99"/>
      <c r="J6" s="99"/>
      <c r="K6" s="99"/>
      <c r="L6" s="99"/>
      <c r="M6" s="99"/>
    </row>
    <row r="7" s="93" customFormat="true" ht="38.25" hidden="false" customHeight="false" outlineLevel="0" collapsed="false">
      <c r="A7" s="98" t="s">
        <v>283</v>
      </c>
      <c r="B7" s="99"/>
      <c r="C7" s="99"/>
      <c r="D7" s="99"/>
      <c r="E7" s="100" t="n">
        <v>2</v>
      </c>
      <c r="F7" s="100" t="n">
        <v>449</v>
      </c>
      <c r="G7" s="100" t="n">
        <v>1</v>
      </c>
      <c r="H7" s="99"/>
      <c r="I7" s="99"/>
      <c r="J7" s="99"/>
      <c r="K7" s="99"/>
      <c r="L7" s="99"/>
      <c r="M7" s="99"/>
    </row>
    <row r="8" s="93" customFormat="true" ht="51" hidden="false" customHeight="false" outlineLevel="0" collapsed="false">
      <c r="A8" s="98" t="s">
        <v>284</v>
      </c>
      <c r="B8" s="99"/>
      <c r="C8" s="99"/>
      <c r="D8" s="99"/>
      <c r="E8" s="100" t="n">
        <v>6</v>
      </c>
      <c r="F8" s="100" t="n">
        <v>434</v>
      </c>
      <c r="G8" s="100" t="n">
        <v>1</v>
      </c>
      <c r="H8" s="99"/>
      <c r="I8" s="99"/>
      <c r="J8" s="99"/>
      <c r="K8" s="99"/>
      <c r="L8" s="99"/>
      <c r="M8" s="99"/>
    </row>
    <row r="9" s="93" customFormat="true" ht="51" hidden="false" customHeight="false" outlineLevel="0" collapsed="false">
      <c r="A9" s="98" t="s">
        <v>285</v>
      </c>
      <c r="B9" s="99"/>
      <c r="C9" s="99"/>
      <c r="D9" s="99"/>
      <c r="E9" s="100" t="n">
        <v>3</v>
      </c>
      <c r="F9" s="100" t="n">
        <v>390</v>
      </c>
      <c r="G9" s="100" t="n">
        <v>1</v>
      </c>
      <c r="H9" s="99"/>
      <c r="I9" s="99"/>
      <c r="J9" s="99"/>
      <c r="K9" s="99"/>
      <c r="L9" s="99"/>
      <c r="M9" s="99"/>
    </row>
    <row r="10" s="93" customFormat="true" ht="39" hidden="false" customHeight="false" outlineLevel="0" collapsed="false">
      <c r="A10" s="101" t="s">
        <v>286</v>
      </c>
      <c r="B10" s="102"/>
      <c r="C10" s="102"/>
      <c r="D10" s="102"/>
      <c r="E10" s="100" t="n">
        <v>2</v>
      </c>
      <c r="F10" s="100" t="n">
        <v>312</v>
      </c>
      <c r="G10" s="100" t="n">
        <v>1</v>
      </c>
      <c r="H10" s="102"/>
      <c r="I10" s="102"/>
      <c r="J10" s="102"/>
      <c r="K10" s="99"/>
      <c r="L10" s="99"/>
      <c r="M10" s="99"/>
    </row>
    <row r="11" s="93" customFormat="true" ht="38.25" hidden="false" customHeight="false" outlineLevel="0" collapsed="false">
      <c r="A11" s="98" t="s">
        <v>287</v>
      </c>
      <c r="B11" s="99"/>
      <c r="C11" s="99"/>
      <c r="D11" s="99"/>
      <c r="E11" s="100" t="n">
        <v>2</v>
      </c>
      <c r="F11" s="100" t="n">
        <v>403</v>
      </c>
      <c r="G11" s="100" t="n">
        <v>2</v>
      </c>
      <c r="H11" s="99"/>
      <c r="I11" s="99"/>
      <c r="J11" s="99"/>
      <c r="K11" s="99"/>
      <c r="L11" s="99"/>
      <c r="M11" s="99"/>
    </row>
    <row r="12" s="93" customFormat="true" ht="38.25" hidden="false" customHeight="false" outlineLevel="0" collapsed="false">
      <c r="A12" s="98" t="s">
        <v>288</v>
      </c>
      <c r="B12" s="99"/>
      <c r="C12" s="99"/>
      <c r="D12" s="99"/>
      <c r="E12" s="100" t="n">
        <v>3</v>
      </c>
      <c r="F12" s="100" t="n">
        <v>272</v>
      </c>
      <c r="G12" s="100" t="n">
        <v>1</v>
      </c>
      <c r="H12" s="99"/>
      <c r="I12" s="99"/>
      <c r="J12" s="99"/>
      <c r="K12" s="99"/>
      <c r="L12" s="99"/>
      <c r="M12" s="99"/>
    </row>
    <row r="13" s="93" customFormat="true" ht="38.25" hidden="false" customHeight="false" outlineLevel="0" collapsed="false">
      <c r="A13" s="98" t="s">
        <v>289</v>
      </c>
      <c r="B13" s="99"/>
      <c r="C13" s="99"/>
      <c r="D13" s="99"/>
      <c r="E13" s="100" t="n">
        <v>4</v>
      </c>
      <c r="F13" s="100" t="n">
        <v>436</v>
      </c>
      <c r="G13" s="100" t="n">
        <v>1</v>
      </c>
      <c r="H13" s="99"/>
      <c r="I13" s="99"/>
      <c r="J13" s="99"/>
      <c r="K13" s="99"/>
      <c r="L13" s="99"/>
      <c r="M13" s="99"/>
    </row>
    <row r="14" s="93" customFormat="true" ht="51" hidden="false" customHeight="false" outlineLevel="0" collapsed="false">
      <c r="A14" s="98" t="s">
        <v>290</v>
      </c>
      <c r="B14" s="99"/>
      <c r="C14" s="99"/>
      <c r="D14" s="99"/>
      <c r="E14" s="100" t="n">
        <v>2</v>
      </c>
      <c r="F14" s="100" t="n">
        <v>145</v>
      </c>
      <c r="G14" s="100" t="n">
        <v>1</v>
      </c>
      <c r="H14" s="99"/>
      <c r="I14" s="99"/>
      <c r="J14" s="99"/>
      <c r="K14" s="99"/>
      <c r="L14" s="99"/>
      <c r="M14" s="99"/>
    </row>
    <row r="15" s="93" customFormat="true" ht="72.75" hidden="false" customHeight="true" outlineLevel="0" collapsed="false">
      <c r="A15" s="98" t="s">
        <v>291</v>
      </c>
      <c r="B15" s="99"/>
      <c r="C15" s="99"/>
      <c r="D15" s="99"/>
      <c r="E15" s="100" t="n">
        <v>2</v>
      </c>
      <c r="F15" s="100" t="n">
        <v>227</v>
      </c>
      <c r="G15" s="100" t="n">
        <v>1</v>
      </c>
      <c r="H15" s="99"/>
      <c r="I15" s="99"/>
      <c r="J15" s="99"/>
      <c r="K15" s="99"/>
      <c r="L15" s="99"/>
      <c r="M15" s="99"/>
    </row>
    <row r="16" s="93" customFormat="true" ht="48.75" hidden="false" customHeight="true" outlineLevel="0" collapsed="false">
      <c r="A16" s="98" t="s">
        <v>292</v>
      </c>
      <c r="B16" s="99"/>
      <c r="C16" s="99"/>
      <c r="D16" s="99"/>
      <c r="E16" s="100" t="n">
        <v>6</v>
      </c>
      <c r="F16" s="100" t="n">
        <v>557</v>
      </c>
      <c r="G16" s="100" t="n">
        <v>1</v>
      </c>
      <c r="H16" s="99"/>
      <c r="I16" s="99"/>
      <c r="J16" s="99"/>
      <c r="K16" s="99"/>
      <c r="L16" s="99"/>
      <c r="M16" s="99"/>
    </row>
    <row r="17" s="93" customFormat="true" ht="25.5" hidden="false" customHeight="false" outlineLevel="0" collapsed="false">
      <c r="A17" s="98" t="s">
        <v>293</v>
      </c>
      <c r="B17" s="99"/>
      <c r="C17" s="99"/>
      <c r="D17" s="99"/>
      <c r="E17" s="100" t="n">
        <v>3</v>
      </c>
      <c r="F17" s="100" t="n">
        <v>268</v>
      </c>
      <c r="G17" s="100" t="n">
        <v>1</v>
      </c>
      <c r="H17" s="99"/>
      <c r="I17" s="99"/>
      <c r="J17" s="99"/>
      <c r="K17" s="99"/>
      <c r="L17" s="99"/>
      <c r="M17" s="99"/>
    </row>
    <row r="18" s="93" customFormat="true" ht="81.75" hidden="false" customHeight="true" outlineLevel="0" collapsed="false">
      <c r="A18" s="98" t="s">
        <v>294</v>
      </c>
      <c r="B18" s="99"/>
      <c r="C18" s="99"/>
      <c r="D18" s="99"/>
      <c r="E18" s="99"/>
      <c r="F18" s="99" t="n">
        <v>95</v>
      </c>
      <c r="G18" s="99" t="n">
        <v>10</v>
      </c>
      <c r="H18" s="99"/>
      <c r="I18" s="99"/>
      <c r="J18" s="99"/>
      <c r="K18" s="97"/>
      <c r="L18" s="97"/>
      <c r="M18" s="97"/>
    </row>
    <row r="19" s="93" customFormat="true" ht="107.25" hidden="false" customHeight="true" outlineLevel="0" collapsed="false">
      <c r="A19" s="98" t="s">
        <v>295</v>
      </c>
      <c r="B19" s="99"/>
      <c r="C19" s="99"/>
      <c r="D19" s="99"/>
      <c r="E19" s="99"/>
      <c r="F19" s="99"/>
      <c r="G19" s="99"/>
      <c r="H19" s="99"/>
      <c r="I19" s="99"/>
      <c r="J19" s="99"/>
      <c r="K19" s="97" t="n">
        <v>0</v>
      </c>
      <c r="L19" s="97" t="n">
        <v>0</v>
      </c>
      <c r="M19" s="97" t="n">
        <v>0</v>
      </c>
    </row>
    <row r="20" s="93" customFormat="true" ht="12.75" hidden="false" customHeight="false" outlineLevel="0" collapsed="false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="93" customFormat="true" ht="12.75" hidden="false" customHeight="false" outlineLevel="0" collapsed="false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="93" customFormat="true" ht="12.75" hidden="false" customHeight="false" outlineLevel="0" collapsed="false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="93" customFormat="true" ht="12.75" hidden="false" customHeight="false" outlineLevel="0" collapsed="false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="93" customFormat="true" ht="12.75" hidden="false" customHeight="false" outlineLevel="0" collapsed="false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="93" customFormat="true" ht="12.75" hidden="false" customHeight="false" outlineLevel="0" collapsed="false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="93" customFormat="true" ht="12.75" hidden="false" customHeight="false" outlineLevel="0" collapsed="false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="93" customFormat="true" ht="12.75" hidden="false" customHeight="false" outlineLevel="0" collapsed="false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="93" customFormat="true" ht="12.75" hidden="false" customHeight="false" outlineLevel="0" collapsed="false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="93" customFormat="true" ht="12.75" hidden="false" customHeight="false" outlineLevel="0" collapsed="false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="93" customFormat="true" ht="12.75" hidden="false" customHeight="false" outlineLevel="0" collapsed="false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="93" customFormat="true" ht="12.75" hidden="false" customHeight="false" outlineLevel="0" collapsed="false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="93" customFormat="true" ht="12.75" hidden="false" customHeight="false" outlineLevel="0" collapsed="false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="93" customFormat="true" ht="12.75" hidden="false" customHeight="false" outlineLevel="0" collapsed="false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="93" customFormat="true" ht="12.75" hidden="false" customHeight="false" outlineLevel="0" collapsed="false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="93" customFormat="true" ht="12.75" hidden="false" customHeight="false" outlineLevel="0" collapsed="false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="93" customFormat="true" ht="12.75" hidden="false" customHeight="false" outlineLevel="0" collapsed="false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="93" customFormat="true" ht="12.75" hidden="false" customHeight="false" outlineLevel="0" collapsed="false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="93" customFormat="true" ht="12.75" hidden="false" customHeight="false" outlineLevel="0" collapsed="false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="93" customFormat="true" ht="12.75" hidden="false" customHeight="false" outlineLevel="0" collapsed="false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="93" customFormat="true" ht="12.75" hidden="false" customHeight="false" outlineLevel="0" collapsed="false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="93" customFormat="true" ht="12.75" hidden="false" customHeight="false" outlineLevel="0" collapsed="false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customFormat="false" ht="12.75" hidden="false" customHeight="false" outlineLevel="0" collapsed="false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customFormat="false" ht="12.75" hidden="false" customHeight="false" outlineLevel="0" collapsed="false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4" customFormat="false" ht="12.75" hidden="false" customHeight="false" outlineLevel="0" collapsed="false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customFormat="false" ht="12.75" hidden="false" customHeight="false" outlineLevel="0" collapsed="false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customFormat="false" ht="12.75" hidden="false" customHeight="false" outlineLevel="0" collapsed="false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customFormat="false" ht="12.75" hidden="false" customHeight="false" outlineLevel="0" collapsed="false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customFormat="false" ht="12.75" hidden="false" customHeight="false" outlineLevel="0" collapsed="false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customFormat="false" ht="12.75" hidden="false" customHeight="false" outlineLevel="0" collapsed="false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</sheetData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9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91" width="3.86"/>
    <col collapsed="false" customWidth="true" hidden="false" outlineLevel="0" max="2" min="2" style="91" width="22.14"/>
    <col collapsed="false" customWidth="true" hidden="false" outlineLevel="0" max="3" min="3" style="91" width="16.57"/>
    <col collapsed="false" customWidth="true" hidden="false" outlineLevel="0" max="4" min="4" style="91" width="14.57"/>
    <col collapsed="false" customWidth="true" hidden="false" outlineLevel="0" max="5" min="5" style="91" width="25.29"/>
    <col collapsed="false" customWidth="true" hidden="false" outlineLevel="0" max="6" min="6" style="91" width="16.57"/>
    <col collapsed="false" customWidth="true" hidden="false" outlineLevel="0" max="7" min="7" style="91" width="15.42"/>
    <col collapsed="false" customWidth="true" hidden="false" outlineLevel="0" max="8" min="8" style="91" width="9.85"/>
    <col collapsed="false" customWidth="true" hidden="false" outlineLevel="0" max="9" min="9" style="91" width="21.86"/>
    <col collapsed="false" customWidth="false" hidden="false" outlineLevel="0" max="1025" min="10" style="91" width="9.14"/>
  </cols>
  <sheetData>
    <row r="1" customFormat="false" ht="42" hidden="false" customHeight="true" outlineLevel="0" collapsed="false">
      <c r="A1" s="105" t="s">
        <v>296</v>
      </c>
      <c r="B1" s="105"/>
      <c r="C1" s="105"/>
      <c r="D1" s="105"/>
      <c r="E1" s="105"/>
      <c r="F1" s="105"/>
      <c r="G1" s="105"/>
      <c r="H1" s="105"/>
      <c r="I1" s="105"/>
    </row>
    <row r="2" customFormat="false" ht="59.25" hidden="false" customHeight="true" outlineLevel="0" collapsed="false">
      <c r="A2" s="106" t="s">
        <v>297</v>
      </c>
      <c r="B2" s="106" t="s">
        <v>2</v>
      </c>
      <c r="C2" s="106" t="s">
        <v>4</v>
      </c>
      <c r="D2" s="106" t="s">
        <v>3</v>
      </c>
      <c r="E2" s="106" t="s">
        <v>298</v>
      </c>
      <c r="F2" s="106" t="s">
        <v>299</v>
      </c>
      <c r="G2" s="106" t="s">
        <v>300</v>
      </c>
      <c r="H2" s="106" t="s">
        <v>301</v>
      </c>
      <c r="I2" s="106" t="s">
        <v>302</v>
      </c>
    </row>
    <row r="3" s="93" customFormat="true" ht="12.75" hidden="false" customHeight="false" outlineLevel="0" collapsed="false">
      <c r="A3" s="106" t="n">
        <v>1</v>
      </c>
      <c r="B3" s="106" t="n">
        <v>2</v>
      </c>
      <c r="C3" s="106"/>
      <c r="D3" s="106" t="n">
        <v>3</v>
      </c>
      <c r="E3" s="106" t="n">
        <v>4</v>
      </c>
      <c r="F3" s="106" t="n">
        <v>5</v>
      </c>
      <c r="G3" s="106" t="n">
        <v>6</v>
      </c>
      <c r="H3" s="106" t="n">
        <v>7</v>
      </c>
      <c r="I3" s="106" t="n">
        <v>8</v>
      </c>
    </row>
    <row r="4" s="93" customFormat="true" ht="39.75" hidden="false" customHeight="true" outlineLevel="0" collapsed="false">
      <c r="A4" s="107" t="s">
        <v>303</v>
      </c>
      <c r="B4" s="107"/>
      <c r="C4" s="107"/>
      <c r="D4" s="107"/>
      <c r="E4" s="107"/>
      <c r="F4" s="107"/>
      <c r="G4" s="107"/>
      <c r="H4" s="107"/>
      <c r="I4" s="107"/>
    </row>
    <row r="5" customFormat="false" ht="34.5" hidden="false" customHeight="true" outlineLevel="0" collapsed="false">
      <c r="A5" s="108" t="n">
        <v>1</v>
      </c>
      <c r="B5" s="108" t="s">
        <v>304</v>
      </c>
      <c r="C5" s="109" t="s">
        <v>305</v>
      </c>
      <c r="D5" s="108" t="s">
        <v>22</v>
      </c>
      <c r="E5" s="108" t="s">
        <v>306</v>
      </c>
      <c r="F5" s="108" t="s">
        <v>307</v>
      </c>
      <c r="G5" s="108"/>
      <c r="H5" s="108" t="n">
        <v>2</v>
      </c>
      <c r="I5" s="108" t="s">
        <v>308</v>
      </c>
    </row>
    <row r="6" customFormat="false" ht="34.5" hidden="false" customHeight="true" outlineLevel="0" collapsed="false">
      <c r="A6" s="108" t="n">
        <v>2</v>
      </c>
      <c r="B6" s="108" t="s">
        <v>94</v>
      </c>
      <c r="C6" s="109" t="s">
        <v>309</v>
      </c>
      <c r="D6" s="108" t="s">
        <v>22</v>
      </c>
      <c r="E6" s="108" t="s">
        <v>310</v>
      </c>
      <c r="F6" s="108" t="s">
        <v>97</v>
      </c>
      <c r="G6" s="108" t="n">
        <v>50</v>
      </c>
      <c r="H6" s="108" t="n">
        <v>1</v>
      </c>
      <c r="I6" s="108" t="s">
        <v>311</v>
      </c>
    </row>
    <row r="7" customFormat="false" ht="34.5" hidden="false" customHeight="true" outlineLevel="0" collapsed="false">
      <c r="A7" s="108" t="n">
        <v>3</v>
      </c>
      <c r="B7" s="108" t="s">
        <v>94</v>
      </c>
      <c r="C7" s="109"/>
      <c r="D7" s="108" t="s">
        <v>22</v>
      </c>
      <c r="E7" s="108" t="s">
        <v>312</v>
      </c>
      <c r="F7" s="108" t="s">
        <v>313</v>
      </c>
      <c r="G7" s="108" t="n">
        <v>100</v>
      </c>
      <c r="H7" s="108" t="n">
        <v>1</v>
      </c>
      <c r="I7" s="108" t="s">
        <v>314</v>
      </c>
    </row>
    <row r="8" customFormat="false" ht="34.5" hidden="false" customHeight="true" outlineLevel="0" collapsed="false">
      <c r="A8" s="108" t="n">
        <v>4</v>
      </c>
      <c r="B8" s="108" t="s">
        <v>94</v>
      </c>
      <c r="C8" s="109" t="s">
        <v>315</v>
      </c>
      <c r="D8" s="108" t="s">
        <v>22</v>
      </c>
      <c r="E8" s="108" t="s">
        <v>316</v>
      </c>
      <c r="F8" s="108" t="s">
        <v>97</v>
      </c>
      <c r="G8" s="108" t="n">
        <v>15</v>
      </c>
      <c r="H8" s="108" t="n">
        <v>1</v>
      </c>
      <c r="I8" s="108" t="s">
        <v>317</v>
      </c>
    </row>
    <row r="9" customFormat="false" ht="34.5" hidden="false" customHeight="true" outlineLevel="0" collapsed="false">
      <c r="A9" s="108" t="n">
        <v>5</v>
      </c>
      <c r="B9" s="108" t="s">
        <v>94</v>
      </c>
      <c r="C9" s="109" t="s">
        <v>309</v>
      </c>
      <c r="D9" s="108" t="s">
        <v>22</v>
      </c>
      <c r="E9" s="108" t="s">
        <v>318</v>
      </c>
      <c r="F9" s="108" t="s">
        <v>97</v>
      </c>
      <c r="G9" s="108" t="n">
        <v>50</v>
      </c>
      <c r="H9" s="108" t="n">
        <v>1</v>
      </c>
      <c r="I9" s="108" t="s">
        <v>311</v>
      </c>
    </row>
    <row r="10" s="93" customFormat="true" ht="25.5" hidden="false" customHeight="false" outlineLevel="0" collapsed="false">
      <c r="A10" s="108" t="n">
        <v>6</v>
      </c>
      <c r="B10" s="108" t="s">
        <v>319</v>
      </c>
      <c r="C10" s="108"/>
      <c r="D10" s="108" t="s">
        <v>22</v>
      </c>
      <c r="E10" s="108" t="s">
        <v>320</v>
      </c>
      <c r="F10" s="108" t="s">
        <v>307</v>
      </c>
      <c r="G10" s="108" t="n">
        <v>20</v>
      </c>
      <c r="H10" s="108" t="n">
        <v>4</v>
      </c>
      <c r="I10" s="108" t="s">
        <v>321</v>
      </c>
    </row>
    <row r="11" s="111" customFormat="true" ht="29.25" hidden="false" customHeight="true" outlineLevel="0" collapsed="false">
      <c r="A11" s="108" t="n">
        <v>7</v>
      </c>
      <c r="B11" s="108" t="s">
        <v>322</v>
      </c>
      <c r="C11" s="109" t="s">
        <v>323</v>
      </c>
      <c r="D11" s="108" t="s">
        <v>22</v>
      </c>
      <c r="E11" s="108" t="s">
        <v>324</v>
      </c>
      <c r="F11" s="108" t="s">
        <v>325</v>
      </c>
      <c r="G11" s="108" t="n">
        <v>6</v>
      </c>
      <c r="H11" s="108" t="n">
        <v>1</v>
      </c>
      <c r="I11" s="110" t="s">
        <v>326</v>
      </c>
    </row>
    <row r="12" s="93" customFormat="true" ht="25.5" hidden="false" customHeight="false" outlineLevel="0" collapsed="false">
      <c r="A12" s="108" t="n">
        <v>8</v>
      </c>
      <c r="B12" s="108" t="s">
        <v>327</v>
      </c>
      <c r="C12" s="108" t="n">
        <v>300902728090</v>
      </c>
      <c r="D12" s="108" t="s">
        <v>22</v>
      </c>
      <c r="E12" s="108" t="s">
        <v>328</v>
      </c>
      <c r="F12" s="108" t="s">
        <v>307</v>
      </c>
      <c r="G12" s="108" t="n">
        <v>24</v>
      </c>
      <c r="H12" s="108" t="n">
        <v>1</v>
      </c>
      <c r="I12" s="108" t="s">
        <v>329</v>
      </c>
    </row>
    <row r="13" s="93" customFormat="true" ht="25.5" hidden="false" customHeight="false" outlineLevel="0" collapsed="false">
      <c r="A13" s="108" t="n">
        <v>9</v>
      </c>
      <c r="B13" s="108" t="s">
        <v>330</v>
      </c>
      <c r="C13" s="112" t="n">
        <v>301712617636</v>
      </c>
      <c r="D13" s="108" t="s">
        <v>22</v>
      </c>
      <c r="E13" s="108" t="s">
        <v>331</v>
      </c>
      <c r="F13" s="108" t="s">
        <v>307</v>
      </c>
      <c r="G13" s="108" t="n">
        <v>9</v>
      </c>
      <c r="H13" s="108" t="n">
        <v>1</v>
      </c>
      <c r="I13" s="108" t="s">
        <v>332</v>
      </c>
    </row>
    <row r="14" s="93" customFormat="true" ht="25.5" hidden="false" customHeight="false" outlineLevel="0" collapsed="false">
      <c r="A14" s="108" t="n">
        <v>10</v>
      </c>
      <c r="B14" s="108" t="s">
        <v>333</v>
      </c>
      <c r="C14" s="112" t="n">
        <v>315302500010237</v>
      </c>
      <c r="D14" s="108" t="s">
        <v>22</v>
      </c>
      <c r="E14" s="108" t="s">
        <v>334</v>
      </c>
      <c r="F14" s="108" t="s">
        <v>307</v>
      </c>
      <c r="G14" s="108" t="n">
        <v>30</v>
      </c>
      <c r="H14" s="108" t="n">
        <v>1</v>
      </c>
      <c r="I14" s="108" t="s">
        <v>335</v>
      </c>
    </row>
    <row r="15" s="93" customFormat="true" ht="30.75" hidden="false" customHeight="true" outlineLevel="0" collapsed="false">
      <c r="A15" s="108" t="n">
        <v>11</v>
      </c>
      <c r="B15" s="108" t="s">
        <v>336</v>
      </c>
      <c r="C15" s="109" t="s">
        <v>337</v>
      </c>
      <c r="D15" s="108" t="s">
        <v>22</v>
      </c>
      <c r="E15" s="108" t="s">
        <v>338</v>
      </c>
      <c r="F15" s="108" t="s">
        <v>307</v>
      </c>
      <c r="G15" s="108" t="n">
        <v>20</v>
      </c>
      <c r="H15" s="108" t="n">
        <v>1</v>
      </c>
      <c r="I15" s="108" t="s">
        <v>339</v>
      </c>
    </row>
    <row r="16" s="93" customFormat="true" ht="30.75" hidden="false" customHeight="true" outlineLevel="0" collapsed="false">
      <c r="A16" s="108" t="n">
        <v>12</v>
      </c>
      <c r="B16" s="108" t="s">
        <v>340</v>
      </c>
      <c r="C16" s="109" t="s">
        <v>341</v>
      </c>
      <c r="D16" s="108" t="s">
        <v>22</v>
      </c>
      <c r="E16" s="108" t="s">
        <v>221</v>
      </c>
      <c r="F16" s="108" t="s">
        <v>313</v>
      </c>
      <c r="G16" s="108" t="n">
        <v>60</v>
      </c>
      <c r="H16" s="108" t="n">
        <v>1</v>
      </c>
      <c r="I16" s="108" t="s">
        <v>342</v>
      </c>
    </row>
    <row r="17" s="93" customFormat="true" ht="30.75" hidden="false" customHeight="true" outlineLevel="0" collapsed="false">
      <c r="A17" s="108" t="n">
        <v>13</v>
      </c>
      <c r="B17" s="108" t="s">
        <v>343</v>
      </c>
      <c r="C17" s="108" t="n">
        <v>3009127400120</v>
      </c>
      <c r="D17" s="108" t="s">
        <v>22</v>
      </c>
      <c r="E17" s="108" t="s">
        <v>221</v>
      </c>
      <c r="F17" s="108" t="s">
        <v>344</v>
      </c>
      <c r="G17" s="108" t="n">
        <v>20</v>
      </c>
      <c r="H17" s="108" t="n">
        <v>1</v>
      </c>
      <c r="I17" s="108" t="s">
        <v>342</v>
      </c>
    </row>
    <row r="18" s="93" customFormat="true" ht="30.75" hidden="false" customHeight="true" outlineLevel="0" collapsed="false">
      <c r="A18" s="108" t="n">
        <v>14</v>
      </c>
      <c r="B18" s="108" t="s">
        <v>345</v>
      </c>
      <c r="C18" s="109" t="s">
        <v>346</v>
      </c>
      <c r="D18" s="108" t="s">
        <v>22</v>
      </c>
      <c r="E18" s="108" t="s">
        <v>347</v>
      </c>
      <c r="F18" s="108" t="s">
        <v>313</v>
      </c>
      <c r="G18" s="108" t="n">
        <v>72.4</v>
      </c>
      <c r="H18" s="108" t="n">
        <v>1</v>
      </c>
      <c r="I18" s="108" t="s">
        <v>348</v>
      </c>
    </row>
    <row r="19" s="93" customFormat="true" ht="30.75" hidden="false" customHeight="true" outlineLevel="0" collapsed="false">
      <c r="A19" s="108" t="n">
        <v>15</v>
      </c>
      <c r="B19" s="108" t="s">
        <v>349</v>
      </c>
      <c r="C19" s="109" t="s">
        <v>350</v>
      </c>
      <c r="D19" s="108" t="s">
        <v>22</v>
      </c>
      <c r="E19" s="108" t="s">
        <v>351</v>
      </c>
      <c r="F19" s="108" t="s">
        <v>313</v>
      </c>
      <c r="G19" s="108" t="n">
        <v>36</v>
      </c>
      <c r="H19" s="108" t="n">
        <v>1</v>
      </c>
      <c r="I19" s="108" t="s">
        <v>352</v>
      </c>
    </row>
    <row r="20" s="93" customFormat="true" ht="45.75" hidden="false" customHeight="true" outlineLevel="0" collapsed="false">
      <c r="A20" s="108" t="n">
        <v>16</v>
      </c>
      <c r="B20" s="108" t="s">
        <v>353</v>
      </c>
      <c r="C20" s="109" t="s">
        <v>354</v>
      </c>
      <c r="D20" s="108" t="s">
        <v>22</v>
      </c>
      <c r="E20" s="108" t="s">
        <v>355</v>
      </c>
      <c r="F20" s="108" t="s">
        <v>356</v>
      </c>
      <c r="G20" s="108" t="n">
        <v>223</v>
      </c>
      <c r="H20" s="108" t="n">
        <v>1</v>
      </c>
      <c r="I20" s="108" t="s">
        <v>357</v>
      </c>
    </row>
    <row r="21" s="93" customFormat="true" ht="30.75" hidden="false" customHeight="true" outlineLevel="0" collapsed="false">
      <c r="A21" s="108" t="n">
        <v>17</v>
      </c>
      <c r="B21" s="108" t="s">
        <v>358</v>
      </c>
      <c r="C21" s="109" t="s">
        <v>359</v>
      </c>
      <c r="D21" s="108" t="s">
        <v>22</v>
      </c>
      <c r="E21" s="108" t="s">
        <v>360</v>
      </c>
      <c r="F21" s="108" t="s">
        <v>361</v>
      </c>
      <c r="G21" s="108" t="n">
        <v>14</v>
      </c>
      <c r="H21" s="108" t="n">
        <v>2</v>
      </c>
      <c r="I21" s="108" t="s">
        <v>362</v>
      </c>
    </row>
    <row r="22" s="93" customFormat="true" ht="30.75" hidden="false" customHeight="true" outlineLevel="0" collapsed="false">
      <c r="A22" s="108" t="n">
        <v>18</v>
      </c>
      <c r="B22" s="108" t="s">
        <v>349</v>
      </c>
      <c r="C22" s="108"/>
      <c r="D22" s="108" t="s">
        <v>22</v>
      </c>
      <c r="E22" s="108" t="s">
        <v>363</v>
      </c>
      <c r="F22" s="108" t="s">
        <v>313</v>
      </c>
      <c r="G22" s="108" t="n">
        <v>300</v>
      </c>
      <c r="H22" s="108" t="n">
        <v>2</v>
      </c>
      <c r="I22" s="108" t="s">
        <v>364</v>
      </c>
      <c r="J22" s="93" t="s">
        <v>365</v>
      </c>
    </row>
    <row r="23" s="93" customFormat="true" ht="30.75" hidden="false" customHeight="true" outlineLevel="0" collapsed="false">
      <c r="A23" s="108" t="n">
        <v>19</v>
      </c>
      <c r="B23" s="108" t="s">
        <v>366</v>
      </c>
      <c r="C23" s="109" t="s">
        <v>367</v>
      </c>
      <c r="D23" s="108" t="s">
        <v>22</v>
      </c>
      <c r="E23" s="113" t="s">
        <v>368</v>
      </c>
      <c r="F23" s="101" t="s">
        <v>369</v>
      </c>
      <c r="G23" s="108" t="n">
        <v>50.3</v>
      </c>
      <c r="H23" s="108" t="n">
        <v>3</v>
      </c>
      <c r="I23" s="114" t="s">
        <v>370</v>
      </c>
    </row>
    <row r="24" s="117" customFormat="true" ht="30.75" hidden="false" customHeight="true" outlineLevel="0" collapsed="false">
      <c r="A24" s="115"/>
      <c r="B24" s="115" t="s">
        <v>371</v>
      </c>
      <c r="C24" s="115"/>
      <c r="D24" s="115"/>
      <c r="E24" s="115"/>
      <c r="F24" s="115"/>
      <c r="G24" s="116" t="n">
        <f aca="false">SUM(G5:G23)</f>
        <v>1099.7</v>
      </c>
      <c r="H24" s="116" t="n">
        <f aca="false">SUM(H5:H23)</f>
        <v>27</v>
      </c>
      <c r="I24" s="115"/>
      <c r="J24" s="93"/>
      <c r="K24" s="93"/>
      <c r="L24" s="93"/>
      <c r="M24" s="93"/>
      <c r="N24" s="93"/>
      <c r="O24" s="93"/>
      <c r="P24" s="93"/>
    </row>
    <row r="25" s="111" customFormat="true" ht="45.75" hidden="false" customHeight="true" outlineLevel="0" collapsed="false">
      <c r="A25" s="118"/>
      <c r="B25" s="118"/>
      <c r="C25" s="118"/>
      <c r="D25" s="118"/>
      <c r="E25" s="118"/>
      <c r="F25" s="118"/>
      <c r="G25" s="118"/>
      <c r="H25" s="118"/>
      <c r="I25" s="93"/>
      <c r="J25" s="93"/>
      <c r="K25" s="93"/>
      <c r="L25" s="93"/>
    </row>
    <row r="26" s="93" customFormat="true" ht="30" hidden="false" customHeight="true" outlineLevel="0" collapsed="false">
      <c r="A26" s="118"/>
      <c r="B26" s="118"/>
      <c r="C26" s="118"/>
      <c r="D26" s="118"/>
      <c r="E26" s="118"/>
      <c r="F26" s="118"/>
      <c r="G26" s="118"/>
      <c r="H26" s="118"/>
    </row>
    <row r="27" s="93" customFormat="true" ht="35.25" hidden="false" customHeight="true" outlineLevel="0" collapsed="false">
      <c r="A27" s="118"/>
      <c r="B27" s="118"/>
      <c r="C27" s="118"/>
      <c r="D27" s="118"/>
      <c r="E27" s="118"/>
      <c r="F27" s="118"/>
      <c r="G27" s="118"/>
      <c r="H27" s="118"/>
      <c r="J27" s="119"/>
      <c r="K27" s="119"/>
      <c r="L27" s="119"/>
    </row>
    <row r="28" s="119" customFormat="true" ht="51" hidden="false" customHeight="true" outlineLevel="0" collapsed="false">
      <c r="A28" s="118"/>
      <c r="B28" s="118"/>
      <c r="C28" s="118"/>
      <c r="D28" s="118"/>
      <c r="E28" s="118"/>
      <c r="F28" s="118"/>
      <c r="G28" s="118"/>
      <c r="H28" s="118"/>
      <c r="I28" s="93"/>
      <c r="J28" s="93"/>
      <c r="K28" s="93"/>
      <c r="L28" s="93"/>
    </row>
    <row r="29" s="93" customFormat="true" ht="24.75" hidden="false" customHeight="true" outlineLevel="0" collapsed="false">
      <c r="A29" s="118"/>
      <c r="B29" s="118"/>
      <c r="C29" s="118"/>
      <c r="D29" s="118"/>
      <c r="E29" s="118"/>
      <c r="F29" s="118"/>
      <c r="G29" s="118"/>
      <c r="H29" s="118"/>
    </row>
    <row r="30" s="93" customFormat="true" ht="35.25" hidden="false" customHeight="true" outlineLevel="0" collapsed="false">
      <c r="A30" s="118"/>
      <c r="B30" s="118"/>
      <c r="C30" s="118"/>
      <c r="D30" s="118"/>
      <c r="E30" s="118"/>
      <c r="F30" s="118"/>
      <c r="G30" s="118"/>
      <c r="H30" s="118"/>
      <c r="J30" s="119"/>
      <c r="K30" s="119"/>
      <c r="L30" s="119"/>
    </row>
    <row r="31" s="119" customFormat="true" ht="15.75" hidden="false" customHeight="false" outlineLevel="0" collapsed="false">
      <c r="A31" s="118"/>
      <c r="B31" s="118"/>
      <c r="C31" s="118"/>
      <c r="D31" s="118"/>
      <c r="E31" s="118"/>
      <c r="F31" s="118"/>
      <c r="G31" s="118"/>
      <c r="H31" s="118"/>
      <c r="I31" s="93"/>
      <c r="J31" s="111"/>
      <c r="K31" s="111"/>
      <c r="L31" s="111"/>
    </row>
    <row r="32" s="111" customFormat="true" ht="20.25" hidden="false" customHeight="true" outlineLevel="0" collapsed="false">
      <c r="A32" s="118"/>
      <c r="B32" s="118"/>
      <c r="C32" s="118"/>
      <c r="D32" s="118"/>
      <c r="E32" s="118"/>
      <c r="F32" s="118"/>
      <c r="G32" s="118"/>
      <c r="H32" s="118"/>
      <c r="I32" s="93"/>
      <c r="J32" s="93"/>
      <c r="K32" s="93"/>
      <c r="L32" s="93"/>
    </row>
    <row r="33" s="93" customFormat="true" ht="39" hidden="false" customHeight="true" outlineLevel="0" collapsed="false">
      <c r="A33" s="118"/>
      <c r="B33" s="118"/>
      <c r="C33" s="118"/>
      <c r="D33" s="118"/>
      <c r="E33" s="118"/>
      <c r="F33" s="118"/>
      <c r="G33" s="118"/>
      <c r="H33" s="118"/>
    </row>
    <row r="34" s="93" customFormat="true" ht="15.75" hidden="false" customHeight="false" outlineLevel="0" collapsed="false">
      <c r="A34" s="118"/>
      <c r="B34" s="118"/>
      <c r="C34" s="118"/>
      <c r="D34" s="118"/>
      <c r="E34" s="118"/>
      <c r="F34" s="118"/>
      <c r="G34" s="118"/>
      <c r="H34" s="118"/>
      <c r="J34" s="111"/>
      <c r="K34" s="111"/>
      <c r="L34" s="111"/>
    </row>
    <row r="35" s="111" customFormat="true" ht="19.5" hidden="false" customHeight="true" outlineLevel="0" collapsed="false">
      <c r="A35" s="118"/>
      <c r="B35" s="118"/>
      <c r="C35" s="118"/>
      <c r="D35" s="118"/>
      <c r="E35" s="118"/>
      <c r="F35" s="118"/>
      <c r="G35" s="118"/>
      <c r="H35" s="118"/>
      <c r="I35" s="93"/>
      <c r="J35" s="93"/>
      <c r="K35" s="93"/>
      <c r="L35" s="93"/>
    </row>
    <row r="36" s="93" customFormat="true" ht="12.75" hidden="false" customHeight="false" outlineLevel="0" collapsed="false">
      <c r="A36" s="118"/>
      <c r="B36" s="118"/>
      <c r="C36" s="118"/>
      <c r="D36" s="118"/>
      <c r="E36" s="118"/>
      <c r="F36" s="118"/>
      <c r="G36" s="118"/>
      <c r="H36" s="118"/>
    </row>
    <row r="37" s="93" customFormat="true" ht="12.75" hidden="false" customHeight="false" outlineLevel="0" collapsed="false">
      <c r="A37" s="118"/>
      <c r="B37" s="118"/>
      <c r="C37" s="118"/>
      <c r="D37" s="118"/>
      <c r="E37" s="118"/>
      <c r="F37" s="118"/>
      <c r="G37" s="118"/>
      <c r="H37" s="118"/>
    </row>
    <row r="38" s="93" customFormat="true" ht="12.75" hidden="false" customHeight="false" outlineLevel="0" collapsed="false">
      <c r="A38" s="118"/>
      <c r="B38" s="118"/>
      <c r="C38" s="118"/>
      <c r="D38" s="118"/>
      <c r="E38" s="118"/>
      <c r="F38" s="118"/>
      <c r="G38" s="118"/>
      <c r="H38" s="118"/>
    </row>
    <row r="39" s="93" customFormat="true" ht="12.75" hidden="false" customHeight="false" outlineLevel="0" collapsed="false">
      <c r="A39" s="118"/>
      <c r="B39" s="118"/>
      <c r="C39" s="118"/>
      <c r="D39" s="118"/>
      <c r="E39" s="118"/>
      <c r="F39" s="118"/>
      <c r="G39" s="118"/>
      <c r="H39" s="118"/>
    </row>
    <row r="40" s="93" customFormat="true" ht="12.75" hidden="false" customHeight="false" outlineLevel="0" collapsed="false">
      <c r="A40" s="118"/>
      <c r="B40" s="118"/>
      <c r="C40" s="118"/>
      <c r="D40" s="118"/>
      <c r="E40" s="118"/>
      <c r="F40" s="118"/>
      <c r="G40" s="118"/>
      <c r="H40" s="118"/>
    </row>
    <row r="41" s="93" customFormat="true" ht="12.75" hidden="false" customHeight="false" outlineLevel="0" collapsed="false">
      <c r="A41" s="118"/>
      <c r="B41" s="118"/>
      <c r="C41" s="118"/>
      <c r="D41" s="118"/>
      <c r="E41" s="118"/>
      <c r="F41" s="118"/>
      <c r="G41" s="118"/>
      <c r="H41" s="118"/>
    </row>
    <row r="42" s="93" customFormat="true" ht="12.75" hidden="false" customHeight="false" outlineLevel="0" collapsed="false">
      <c r="A42" s="118"/>
      <c r="B42" s="118"/>
      <c r="C42" s="118"/>
      <c r="D42" s="118"/>
      <c r="E42" s="118"/>
      <c r="F42" s="118"/>
      <c r="G42" s="118"/>
      <c r="H42" s="118"/>
    </row>
    <row r="43" s="93" customFormat="true" ht="12.75" hidden="false" customHeight="false" outlineLevel="0" collapsed="false">
      <c r="A43" s="118"/>
      <c r="B43" s="118"/>
      <c r="C43" s="118"/>
      <c r="D43" s="118"/>
      <c r="E43" s="118"/>
      <c r="F43" s="118"/>
      <c r="G43" s="118"/>
      <c r="H43" s="118"/>
    </row>
    <row r="44" s="93" customFormat="true" ht="12.75" hidden="false" customHeight="false" outlineLevel="0" collapsed="false">
      <c r="A44" s="118"/>
      <c r="B44" s="118"/>
      <c r="C44" s="118"/>
      <c r="D44" s="118"/>
      <c r="E44" s="118"/>
      <c r="F44" s="118"/>
      <c r="G44" s="118"/>
      <c r="H44" s="118"/>
    </row>
    <row r="45" s="93" customFormat="true" ht="12.75" hidden="false" customHeight="false" outlineLevel="0" collapsed="false">
      <c r="A45" s="118"/>
      <c r="B45" s="118"/>
      <c r="C45" s="118"/>
      <c r="D45" s="118"/>
      <c r="E45" s="118"/>
      <c r="F45" s="118"/>
      <c r="G45" s="118"/>
      <c r="H45" s="118"/>
    </row>
    <row r="46" s="93" customFormat="true" ht="12.75" hidden="false" customHeight="false" outlineLevel="0" collapsed="false">
      <c r="A46" s="118"/>
      <c r="B46" s="118"/>
      <c r="C46" s="118"/>
      <c r="D46" s="118"/>
      <c r="E46" s="118"/>
      <c r="F46" s="118"/>
      <c r="G46" s="118"/>
      <c r="H46" s="118"/>
    </row>
    <row r="47" s="93" customFormat="true" ht="12.75" hidden="false" customHeight="false" outlineLevel="0" collapsed="false">
      <c r="A47" s="118"/>
      <c r="B47" s="118"/>
      <c r="C47" s="118"/>
      <c r="D47" s="118"/>
      <c r="E47" s="118"/>
      <c r="F47" s="118"/>
      <c r="G47" s="118"/>
      <c r="H47" s="118"/>
    </row>
    <row r="48" s="93" customFormat="true" ht="12.75" hidden="false" customHeight="false" outlineLevel="0" collapsed="false">
      <c r="A48" s="120"/>
      <c r="B48" s="120"/>
      <c r="C48" s="120"/>
      <c r="D48" s="120"/>
      <c r="E48" s="120"/>
      <c r="F48" s="120"/>
      <c r="G48" s="120"/>
      <c r="H48" s="120"/>
      <c r="I48" s="91"/>
    </row>
    <row r="49" s="93" customFormat="true" ht="12.75" hidden="false" customHeight="false" outlineLevel="0" collapsed="false">
      <c r="A49" s="120"/>
      <c r="B49" s="120"/>
      <c r="C49" s="120"/>
      <c r="D49" s="120"/>
      <c r="E49" s="120"/>
      <c r="F49" s="120"/>
      <c r="G49" s="120"/>
      <c r="H49" s="120"/>
      <c r="I49" s="91"/>
    </row>
    <row r="50" s="93" customFormat="true" ht="12.75" hidden="false" customHeight="false" outlineLevel="0" collapsed="false">
      <c r="A50" s="120"/>
      <c r="B50" s="120"/>
      <c r="C50" s="120"/>
      <c r="D50" s="120"/>
      <c r="E50" s="120"/>
      <c r="F50" s="120"/>
      <c r="G50" s="120"/>
      <c r="H50" s="120"/>
      <c r="I50" s="91"/>
    </row>
    <row r="51" s="93" customFormat="true" ht="12.75" hidden="false" customHeight="false" outlineLevel="0" collapsed="false">
      <c r="A51" s="120"/>
      <c r="B51" s="120"/>
      <c r="C51" s="120"/>
      <c r="D51" s="120"/>
      <c r="E51" s="120"/>
      <c r="F51" s="120"/>
      <c r="G51" s="120"/>
      <c r="H51" s="120"/>
      <c r="I51" s="91"/>
    </row>
    <row r="52" s="93" customFormat="true" ht="12.75" hidden="false" customHeight="false" outlineLevel="0" collapsed="false">
      <c r="A52" s="120"/>
      <c r="B52" s="120"/>
      <c r="C52" s="120"/>
      <c r="D52" s="120"/>
      <c r="E52" s="120"/>
      <c r="F52" s="120"/>
      <c r="G52" s="120"/>
      <c r="H52" s="120"/>
      <c r="I52" s="91"/>
    </row>
    <row r="53" s="93" customFormat="true" ht="12.75" hidden="false" customHeight="false" outlineLevel="0" collapsed="false">
      <c r="A53" s="120"/>
      <c r="B53" s="120"/>
      <c r="C53" s="120"/>
      <c r="D53" s="120"/>
      <c r="E53" s="120"/>
      <c r="F53" s="120"/>
      <c r="G53" s="120"/>
      <c r="H53" s="120"/>
      <c r="I53" s="91"/>
    </row>
    <row r="54" s="93" customFormat="true" ht="12.75" hidden="false" customHeight="false" outlineLevel="0" collapsed="false">
      <c r="A54" s="120"/>
      <c r="B54" s="120"/>
      <c r="C54" s="120"/>
      <c r="D54" s="120"/>
      <c r="E54" s="120"/>
      <c r="F54" s="120"/>
      <c r="G54" s="120"/>
      <c r="H54" s="120"/>
      <c r="I54" s="91"/>
    </row>
    <row r="55" s="93" customFormat="true" ht="12.75" hidden="false" customHeight="false" outlineLevel="0" collapsed="false">
      <c r="A55" s="120"/>
      <c r="B55" s="120"/>
      <c r="C55" s="120"/>
      <c r="D55" s="120"/>
      <c r="E55" s="120"/>
      <c r="F55" s="120"/>
      <c r="G55" s="120"/>
      <c r="H55" s="120"/>
      <c r="I55" s="91"/>
    </row>
    <row r="56" s="93" customFormat="true" ht="12.75" hidden="false" customHeight="false" outlineLevel="0" collapsed="false">
      <c r="A56" s="120"/>
      <c r="B56" s="120"/>
      <c r="C56" s="120"/>
      <c r="D56" s="120"/>
      <c r="E56" s="120"/>
      <c r="F56" s="120"/>
      <c r="G56" s="120"/>
      <c r="H56" s="120"/>
      <c r="I56" s="91"/>
    </row>
    <row r="57" s="93" customFormat="true" ht="12.75" hidden="false" customHeight="false" outlineLevel="0" collapsed="false">
      <c r="A57" s="120"/>
      <c r="B57" s="120"/>
      <c r="C57" s="120"/>
      <c r="D57" s="120"/>
      <c r="E57" s="120"/>
      <c r="F57" s="120"/>
      <c r="G57" s="120"/>
      <c r="H57" s="120"/>
      <c r="I57" s="91"/>
    </row>
    <row r="58" s="93" customFormat="true" ht="12.75" hidden="false" customHeight="false" outlineLevel="0" collapsed="false">
      <c r="A58" s="120"/>
      <c r="B58" s="120"/>
      <c r="C58" s="120"/>
      <c r="D58" s="120"/>
      <c r="E58" s="120"/>
      <c r="F58" s="120"/>
      <c r="G58" s="120"/>
      <c r="H58" s="120"/>
      <c r="I58" s="91"/>
      <c r="J58" s="91"/>
      <c r="K58" s="91"/>
      <c r="L58" s="91"/>
    </row>
    <row r="59" customFormat="false" ht="12.75" hidden="false" customHeight="false" outlineLevel="0" collapsed="false">
      <c r="A59" s="120"/>
      <c r="B59" s="120"/>
      <c r="C59" s="120"/>
      <c r="D59" s="120"/>
      <c r="E59" s="120"/>
      <c r="F59" s="120"/>
      <c r="G59" s="120"/>
      <c r="H59" s="120"/>
    </row>
    <row r="60" customFormat="false" ht="12.75" hidden="false" customHeight="false" outlineLevel="0" collapsed="false">
      <c r="A60" s="120"/>
      <c r="B60" s="120"/>
      <c r="C60" s="120"/>
      <c r="D60" s="120"/>
      <c r="E60" s="120"/>
      <c r="F60" s="120"/>
      <c r="G60" s="120"/>
      <c r="H60" s="120"/>
    </row>
    <row r="61" customFormat="false" ht="12.75" hidden="false" customHeight="false" outlineLevel="0" collapsed="false">
      <c r="A61" s="120"/>
      <c r="B61" s="120"/>
      <c r="C61" s="120"/>
      <c r="D61" s="120"/>
      <c r="E61" s="120"/>
      <c r="F61" s="120"/>
      <c r="G61" s="120"/>
      <c r="H61" s="120"/>
    </row>
    <row r="62" customFormat="false" ht="12.75" hidden="false" customHeight="false" outlineLevel="0" collapsed="false">
      <c r="A62" s="120"/>
      <c r="B62" s="120"/>
      <c r="C62" s="120"/>
      <c r="D62" s="120"/>
      <c r="E62" s="120"/>
      <c r="F62" s="120"/>
      <c r="G62" s="120"/>
      <c r="H62" s="120"/>
    </row>
    <row r="63" customFormat="false" ht="12.75" hidden="false" customHeight="false" outlineLevel="0" collapsed="false">
      <c r="A63" s="120"/>
      <c r="B63" s="120"/>
      <c r="C63" s="120"/>
      <c r="D63" s="120"/>
      <c r="E63" s="120"/>
      <c r="F63" s="120"/>
      <c r="G63" s="120"/>
      <c r="H63" s="120"/>
    </row>
    <row r="64" customFormat="false" ht="12.75" hidden="false" customHeight="false" outlineLevel="0" collapsed="false">
      <c r="A64" s="120"/>
      <c r="B64" s="120"/>
      <c r="C64" s="120"/>
      <c r="D64" s="120"/>
      <c r="E64" s="120"/>
      <c r="F64" s="120"/>
      <c r="G64" s="120"/>
      <c r="H64" s="120"/>
    </row>
    <row r="65" customFormat="false" ht="12.75" hidden="false" customHeight="false" outlineLevel="0" collapsed="false">
      <c r="A65" s="120"/>
      <c r="B65" s="120"/>
      <c r="C65" s="120"/>
      <c r="D65" s="120"/>
      <c r="E65" s="120"/>
      <c r="F65" s="120"/>
      <c r="G65" s="120"/>
      <c r="H65" s="120"/>
    </row>
    <row r="66" customFormat="false" ht="12.75" hidden="false" customHeight="false" outlineLevel="0" collapsed="false">
      <c r="A66" s="120"/>
      <c r="B66" s="120"/>
      <c r="C66" s="120"/>
      <c r="D66" s="120"/>
      <c r="E66" s="120"/>
      <c r="F66" s="120"/>
      <c r="G66" s="120"/>
      <c r="H66" s="120"/>
    </row>
    <row r="67" customFormat="false" ht="12.75" hidden="false" customHeight="false" outlineLevel="0" collapsed="false">
      <c r="A67" s="120"/>
      <c r="B67" s="120"/>
      <c r="C67" s="120"/>
      <c r="D67" s="120"/>
      <c r="E67" s="120"/>
      <c r="F67" s="120"/>
      <c r="G67" s="120"/>
      <c r="H67" s="120"/>
    </row>
    <row r="68" customFormat="false" ht="12.75" hidden="false" customHeight="false" outlineLevel="0" collapsed="false">
      <c r="A68" s="120"/>
      <c r="B68" s="120"/>
      <c r="C68" s="120"/>
      <c r="D68" s="120"/>
      <c r="E68" s="120"/>
      <c r="F68" s="120"/>
      <c r="G68" s="120"/>
      <c r="H68" s="120"/>
    </row>
    <row r="69" customFormat="false" ht="12.75" hidden="false" customHeight="false" outlineLevel="0" collapsed="false">
      <c r="A69" s="120"/>
      <c r="B69" s="120"/>
      <c r="C69" s="120"/>
      <c r="D69" s="120"/>
      <c r="E69" s="120"/>
      <c r="F69" s="120"/>
      <c r="G69" s="120"/>
      <c r="H69" s="120"/>
    </row>
    <row r="70" customFormat="false" ht="12.75" hidden="false" customHeight="false" outlineLevel="0" collapsed="false">
      <c r="A70" s="120"/>
      <c r="B70" s="120"/>
      <c r="C70" s="120"/>
      <c r="D70" s="120"/>
      <c r="E70" s="120"/>
      <c r="F70" s="120"/>
      <c r="G70" s="120"/>
      <c r="H70" s="120"/>
    </row>
    <row r="71" customFormat="false" ht="12.75" hidden="false" customHeight="false" outlineLevel="0" collapsed="false">
      <c r="A71" s="120"/>
      <c r="B71" s="120"/>
      <c r="C71" s="120"/>
      <c r="D71" s="120"/>
      <c r="E71" s="120"/>
      <c r="F71" s="120"/>
      <c r="G71" s="120"/>
      <c r="H71" s="120"/>
    </row>
    <row r="72" customFormat="false" ht="12.75" hidden="false" customHeight="false" outlineLevel="0" collapsed="false">
      <c r="A72" s="120"/>
      <c r="B72" s="120"/>
      <c r="C72" s="120"/>
      <c r="D72" s="120"/>
      <c r="E72" s="120"/>
      <c r="F72" s="120"/>
      <c r="G72" s="120"/>
      <c r="H72" s="120"/>
    </row>
    <row r="73" customFormat="false" ht="12.75" hidden="false" customHeight="false" outlineLevel="0" collapsed="false">
      <c r="A73" s="120"/>
      <c r="B73" s="120"/>
      <c r="C73" s="120"/>
      <c r="D73" s="120"/>
      <c r="E73" s="120"/>
      <c r="F73" s="120"/>
      <c r="G73" s="120"/>
      <c r="H73" s="120"/>
    </row>
    <row r="74" customFormat="false" ht="12.75" hidden="false" customHeight="false" outlineLevel="0" collapsed="false">
      <c r="A74" s="120"/>
      <c r="B74" s="120"/>
      <c r="C74" s="120"/>
      <c r="D74" s="120"/>
      <c r="E74" s="120"/>
      <c r="F74" s="120"/>
      <c r="G74" s="120"/>
      <c r="H74" s="120"/>
    </row>
    <row r="75" customFormat="false" ht="12.75" hidden="false" customHeight="false" outlineLevel="0" collapsed="false">
      <c r="A75" s="120"/>
      <c r="B75" s="120"/>
      <c r="C75" s="120"/>
      <c r="D75" s="120"/>
      <c r="E75" s="120"/>
      <c r="F75" s="120"/>
      <c r="G75" s="120"/>
      <c r="H75" s="120"/>
    </row>
    <row r="76" customFormat="false" ht="12.75" hidden="false" customHeight="false" outlineLevel="0" collapsed="false">
      <c r="A76" s="120"/>
      <c r="B76" s="120"/>
      <c r="C76" s="120"/>
      <c r="D76" s="120"/>
      <c r="E76" s="120"/>
      <c r="F76" s="120"/>
      <c r="G76" s="120"/>
      <c r="H76" s="120"/>
    </row>
    <row r="77" customFormat="false" ht="12.75" hidden="false" customHeight="false" outlineLevel="0" collapsed="false">
      <c r="A77" s="120"/>
      <c r="B77" s="120"/>
      <c r="C77" s="120"/>
      <c r="D77" s="120"/>
      <c r="E77" s="120"/>
      <c r="F77" s="120"/>
      <c r="G77" s="120"/>
      <c r="H77" s="120"/>
    </row>
    <row r="78" customFormat="false" ht="12.75" hidden="false" customHeight="false" outlineLevel="0" collapsed="false">
      <c r="A78" s="120"/>
      <c r="B78" s="120"/>
      <c r="C78" s="120"/>
      <c r="D78" s="120"/>
      <c r="E78" s="120"/>
      <c r="F78" s="120"/>
      <c r="G78" s="120"/>
      <c r="H78" s="120"/>
    </row>
    <row r="79" customFormat="false" ht="12.75" hidden="false" customHeight="false" outlineLevel="0" collapsed="false">
      <c r="A79" s="120"/>
      <c r="B79" s="120"/>
      <c r="C79" s="120"/>
      <c r="D79" s="120"/>
      <c r="E79" s="120"/>
      <c r="F79" s="120"/>
      <c r="G79" s="120"/>
      <c r="H79" s="120"/>
    </row>
    <row r="80" customFormat="false" ht="12.75" hidden="false" customHeight="false" outlineLevel="0" collapsed="false">
      <c r="A80" s="120"/>
      <c r="B80" s="120"/>
      <c r="C80" s="120"/>
      <c r="D80" s="120"/>
      <c r="E80" s="120"/>
      <c r="F80" s="120"/>
      <c r="G80" s="120"/>
      <c r="H80" s="120"/>
    </row>
    <row r="81" customFormat="false" ht="12.75" hidden="false" customHeight="false" outlineLevel="0" collapsed="false">
      <c r="A81" s="120"/>
      <c r="B81" s="120"/>
      <c r="C81" s="120"/>
      <c r="D81" s="120"/>
      <c r="E81" s="120"/>
      <c r="F81" s="120"/>
      <c r="G81" s="120"/>
      <c r="H81" s="120"/>
    </row>
    <row r="82" customFormat="false" ht="12.75" hidden="false" customHeight="false" outlineLevel="0" collapsed="false">
      <c r="A82" s="120"/>
      <c r="B82" s="120"/>
      <c r="C82" s="120"/>
      <c r="D82" s="120"/>
      <c r="E82" s="120"/>
      <c r="F82" s="120"/>
      <c r="G82" s="120"/>
      <c r="H82" s="120"/>
    </row>
    <row r="83" customFormat="false" ht="12.75" hidden="false" customHeight="false" outlineLevel="0" collapsed="false">
      <c r="A83" s="120"/>
      <c r="B83" s="120"/>
      <c r="C83" s="120"/>
      <c r="D83" s="120"/>
      <c r="E83" s="120"/>
      <c r="F83" s="120"/>
      <c r="G83" s="120"/>
      <c r="H83" s="120"/>
    </row>
    <row r="84" customFormat="false" ht="12.75" hidden="false" customHeight="false" outlineLevel="0" collapsed="false">
      <c r="A84" s="120"/>
      <c r="B84" s="120"/>
      <c r="C84" s="120"/>
      <c r="D84" s="120"/>
      <c r="E84" s="120"/>
      <c r="F84" s="120"/>
      <c r="G84" s="120"/>
      <c r="H84" s="120"/>
    </row>
    <row r="85" customFormat="false" ht="12.75" hidden="false" customHeight="false" outlineLevel="0" collapsed="false">
      <c r="A85" s="120"/>
      <c r="B85" s="120"/>
      <c r="C85" s="120"/>
      <c r="D85" s="120"/>
      <c r="E85" s="120"/>
      <c r="F85" s="120"/>
      <c r="G85" s="120"/>
      <c r="H85" s="120"/>
    </row>
    <row r="86" customFormat="false" ht="12.75" hidden="false" customHeight="false" outlineLevel="0" collapsed="false">
      <c r="A86" s="120"/>
      <c r="B86" s="120"/>
      <c r="C86" s="120"/>
      <c r="D86" s="120"/>
      <c r="E86" s="120"/>
      <c r="F86" s="120"/>
      <c r="G86" s="120"/>
      <c r="H86" s="120"/>
    </row>
    <row r="87" customFormat="false" ht="12.75" hidden="false" customHeight="false" outlineLevel="0" collapsed="false">
      <c r="A87" s="120"/>
      <c r="B87" s="120"/>
      <c r="C87" s="120"/>
      <c r="D87" s="120"/>
      <c r="E87" s="120"/>
      <c r="F87" s="120"/>
      <c r="G87" s="120"/>
      <c r="H87" s="120"/>
    </row>
    <row r="88" customFormat="false" ht="12.75" hidden="false" customHeight="false" outlineLevel="0" collapsed="false">
      <c r="A88" s="120"/>
      <c r="B88" s="120"/>
      <c r="C88" s="120"/>
      <c r="D88" s="120"/>
      <c r="E88" s="120"/>
      <c r="F88" s="120"/>
      <c r="G88" s="120"/>
      <c r="H88" s="120"/>
    </row>
    <row r="89" customFormat="false" ht="12.75" hidden="false" customHeight="false" outlineLevel="0" collapsed="false">
      <c r="A89" s="120"/>
      <c r="B89" s="120"/>
      <c r="C89" s="120"/>
      <c r="D89" s="120"/>
      <c r="E89" s="120"/>
      <c r="F89" s="120"/>
      <c r="G89" s="120"/>
      <c r="H89" s="120"/>
    </row>
    <row r="90" customFormat="false" ht="12.75" hidden="false" customHeight="false" outlineLevel="0" collapsed="false">
      <c r="A90" s="120"/>
      <c r="B90" s="120"/>
      <c r="C90" s="120"/>
      <c r="D90" s="120"/>
      <c r="E90" s="120"/>
      <c r="F90" s="120"/>
      <c r="G90" s="120"/>
      <c r="H90" s="120"/>
    </row>
    <row r="91" customFormat="false" ht="12.75" hidden="false" customHeight="false" outlineLevel="0" collapsed="false">
      <c r="A91" s="120"/>
      <c r="B91" s="120"/>
      <c r="C91" s="120"/>
      <c r="D91" s="120"/>
      <c r="E91" s="120"/>
      <c r="F91" s="120"/>
      <c r="G91" s="120"/>
      <c r="H91" s="120"/>
    </row>
    <row r="92" customFormat="false" ht="12.75" hidden="false" customHeight="false" outlineLevel="0" collapsed="false">
      <c r="A92" s="120"/>
      <c r="B92" s="120"/>
      <c r="C92" s="120"/>
      <c r="D92" s="120"/>
      <c r="E92" s="120"/>
      <c r="F92" s="120"/>
      <c r="G92" s="120"/>
      <c r="H92" s="120"/>
    </row>
    <row r="93" customFormat="false" ht="12.75" hidden="false" customHeight="false" outlineLevel="0" collapsed="false">
      <c r="A93" s="120"/>
      <c r="B93" s="120"/>
      <c r="C93" s="120"/>
      <c r="D93" s="120"/>
      <c r="E93" s="120"/>
      <c r="F93" s="120"/>
      <c r="G93" s="120"/>
      <c r="H93" s="120"/>
    </row>
    <row r="94" customFormat="false" ht="12.75" hidden="false" customHeight="false" outlineLevel="0" collapsed="false">
      <c r="A94" s="120"/>
      <c r="B94" s="120"/>
      <c r="C94" s="120"/>
      <c r="D94" s="120"/>
      <c r="E94" s="120"/>
      <c r="F94" s="120"/>
      <c r="G94" s="120"/>
      <c r="H94" s="120"/>
    </row>
    <row r="95" customFormat="false" ht="12.75" hidden="false" customHeight="false" outlineLevel="0" collapsed="false">
      <c r="A95" s="120"/>
      <c r="B95" s="120"/>
      <c r="C95" s="120"/>
      <c r="D95" s="120"/>
      <c r="E95" s="120"/>
      <c r="F95" s="120"/>
      <c r="G95" s="120"/>
      <c r="H95" s="120"/>
    </row>
    <row r="96" customFormat="false" ht="12.75" hidden="false" customHeight="false" outlineLevel="0" collapsed="false">
      <c r="A96" s="120"/>
      <c r="B96" s="120"/>
      <c r="C96" s="120"/>
      <c r="D96" s="120"/>
      <c r="E96" s="120"/>
      <c r="F96" s="120"/>
      <c r="G96" s="120"/>
      <c r="H96" s="120"/>
    </row>
    <row r="97" customFormat="false" ht="12.75" hidden="false" customHeight="false" outlineLevel="0" collapsed="false">
      <c r="A97" s="120"/>
      <c r="B97" s="120"/>
      <c r="C97" s="120"/>
      <c r="D97" s="120"/>
      <c r="E97" s="120"/>
      <c r="F97" s="120"/>
      <c r="G97" s="120"/>
      <c r="H97" s="120"/>
    </row>
    <row r="98" customFormat="false" ht="12.75" hidden="false" customHeight="false" outlineLevel="0" collapsed="false">
      <c r="A98" s="120"/>
      <c r="B98" s="120"/>
      <c r="C98" s="120"/>
      <c r="D98" s="120"/>
      <c r="E98" s="120"/>
      <c r="F98" s="120"/>
      <c r="G98" s="120"/>
      <c r="H98" s="120"/>
    </row>
    <row r="99" customFormat="false" ht="12.75" hidden="false" customHeight="false" outlineLevel="0" collapsed="false">
      <c r="A99" s="120"/>
      <c r="B99" s="120"/>
      <c r="C99" s="120"/>
      <c r="D99" s="120"/>
      <c r="E99" s="120"/>
      <c r="F99" s="120"/>
      <c r="G99" s="120"/>
      <c r="H99" s="120"/>
    </row>
    <row r="100" customFormat="false" ht="12.75" hidden="false" customHeight="false" outlineLevel="0" collapsed="false">
      <c r="A100" s="120"/>
      <c r="B100" s="120"/>
      <c r="C100" s="120"/>
      <c r="D100" s="120"/>
      <c r="E100" s="120"/>
      <c r="F100" s="120"/>
      <c r="G100" s="120"/>
      <c r="H100" s="120"/>
    </row>
    <row r="101" customFormat="false" ht="12.75" hidden="false" customHeight="false" outlineLevel="0" collapsed="false">
      <c r="A101" s="120"/>
      <c r="B101" s="120"/>
      <c r="C101" s="120"/>
      <c r="D101" s="120"/>
      <c r="E101" s="120"/>
      <c r="F101" s="120"/>
      <c r="G101" s="120"/>
      <c r="H101" s="120"/>
    </row>
    <row r="102" customFormat="false" ht="12.75" hidden="false" customHeight="false" outlineLevel="0" collapsed="false">
      <c r="A102" s="120"/>
      <c r="B102" s="120"/>
      <c r="C102" s="120"/>
      <c r="D102" s="120"/>
      <c r="E102" s="120"/>
      <c r="F102" s="120"/>
      <c r="G102" s="120"/>
      <c r="H102" s="120"/>
    </row>
    <row r="103" customFormat="false" ht="12.75" hidden="false" customHeight="false" outlineLevel="0" collapsed="false">
      <c r="A103" s="120"/>
      <c r="B103" s="120"/>
      <c r="C103" s="120"/>
      <c r="D103" s="120"/>
      <c r="E103" s="120"/>
      <c r="F103" s="120"/>
      <c r="G103" s="120"/>
      <c r="H103" s="120"/>
    </row>
    <row r="104" customFormat="false" ht="12.75" hidden="false" customHeight="false" outlineLevel="0" collapsed="false">
      <c r="A104" s="120"/>
      <c r="B104" s="120"/>
      <c r="C104" s="120"/>
      <c r="D104" s="120"/>
      <c r="E104" s="120"/>
      <c r="F104" s="120"/>
      <c r="G104" s="120"/>
      <c r="H104" s="120"/>
    </row>
    <row r="105" customFormat="false" ht="12.75" hidden="false" customHeight="false" outlineLevel="0" collapsed="false">
      <c r="A105" s="120"/>
      <c r="B105" s="120"/>
      <c r="C105" s="120"/>
      <c r="D105" s="120"/>
      <c r="E105" s="120"/>
      <c r="F105" s="120"/>
      <c r="G105" s="120"/>
      <c r="H105" s="120"/>
    </row>
    <row r="106" customFormat="false" ht="12.75" hidden="false" customHeight="false" outlineLevel="0" collapsed="false">
      <c r="A106" s="120"/>
      <c r="B106" s="120"/>
      <c r="C106" s="120"/>
      <c r="D106" s="120"/>
      <c r="E106" s="120"/>
      <c r="F106" s="120"/>
      <c r="G106" s="120"/>
      <c r="H106" s="120"/>
    </row>
    <row r="107" customFormat="false" ht="12.75" hidden="false" customHeight="false" outlineLevel="0" collapsed="false">
      <c r="A107" s="120"/>
      <c r="B107" s="120"/>
      <c r="C107" s="120"/>
      <c r="D107" s="120"/>
      <c r="E107" s="120"/>
      <c r="F107" s="120"/>
      <c r="G107" s="120"/>
      <c r="H107" s="120"/>
    </row>
    <row r="108" customFormat="false" ht="12.75" hidden="false" customHeight="false" outlineLevel="0" collapsed="false">
      <c r="A108" s="120"/>
      <c r="B108" s="120"/>
      <c r="C108" s="120"/>
      <c r="D108" s="120"/>
      <c r="E108" s="120"/>
      <c r="F108" s="120"/>
      <c r="G108" s="120"/>
      <c r="H108" s="120"/>
    </row>
    <row r="109" customFormat="false" ht="12.75" hidden="false" customHeight="false" outlineLevel="0" collapsed="false">
      <c r="A109" s="120"/>
      <c r="B109" s="120"/>
      <c r="C109" s="120"/>
      <c r="D109" s="120"/>
      <c r="E109" s="120"/>
      <c r="F109" s="120"/>
      <c r="G109" s="120"/>
      <c r="H109" s="120"/>
    </row>
    <row r="110" customFormat="false" ht="12.75" hidden="false" customHeight="false" outlineLevel="0" collapsed="false">
      <c r="A110" s="120"/>
      <c r="B110" s="120"/>
      <c r="C110" s="120"/>
      <c r="D110" s="120"/>
      <c r="E110" s="120"/>
      <c r="F110" s="120"/>
      <c r="G110" s="120"/>
      <c r="H110" s="120"/>
    </row>
    <row r="111" customFormat="false" ht="12.75" hidden="false" customHeight="false" outlineLevel="0" collapsed="false">
      <c r="A111" s="120"/>
      <c r="B111" s="120"/>
      <c r="C111" s="120"/>
      <c r="D111" s="120"/>
      <c r="E111" s="120"/>
      <c r="F111" s="120"/>
      <c r="G111" s="120"/>
      <c r="H111" s="120"/>
    </row>
    <row r="112" customFormat="false" ht="12.75" hidden="false" customHeight="false" outlineLevel="0" collapsed="false">
      <c r="A112" s="120"/>
      <c r="B112" s="120"/>
      <c r="C112" s="120"/>
      <c r="D112" s="120"/>
      <c r="E112" s="120"/>
      <c r="F112" s="120"/>
      <c r="G112" s="120"/>
      <c r="H112" s="120"/>
    </row>
    <row r="113" customFormat="false" ht="12.75" hidden="false" customHeight="false" outlineLevel="0" collapsed="false">
      <c r="A113" s="120"/>
      <c r="B113" s="120"/>
      <c r="C113" s="120"/>
      <c r="D113" s="120"/>
      <c r="E113" s="120"/>
      <c r="F113" s="120"/>
      <c r="G113" s="120"/>
      <c r="H113" s="120"/>
    </row>
    <row r="114" customFormat="false" ht="12.75" hidden="false" customHeight="false" outlineLevel="0" collapsed="false">
      <c r="A114" s="120"/>
      <c r="B114" s="120"/>
      <c r="C114" s="120"/>
      <c r="D114" s="120"/>
      <c r="E114" s="120"/>
      <c r="F114" s="120"/>
      <c r="G114" s="120"/>
      <c r="H114" s="120"/>
    </row>
    <row r="115" customFormat="false" ht="12.75" hidden="false" customHeight="false" outlineLevel="0" collapsed="false">
      <c r="A115" s="120"/>
      <c r="B115" s="120"/>
      <c r="C115" s="120"/>
      <c r="D115" s="120"/>
      <c r="E115" s="120"/>
      <c r="F115" s="120"/>
      <c r="G115" s="120"/>
      <c r="H115" s="120"/>
    </row>
    <row r="116" customFormat="false" ht="12.75" hidden="false" customHeight="false" outlineLevel="0" collapsed="false">
      <c r="A116" s="120"/>
      <c r="B116" s="120"/>
      <c r="C116" s="120"/>
      <c r="D116" s="120"/>
      <c r="E116" s="120"/>
      <c r="F116" s="120"/>
      <c r="G116" s="120"/>
      <c r="H116" s="120"/>
    </row>
    <row r="117" customFormat="false" ht="12.75" hidden="false" customHeight="false" outlineLevel="0" collapsed="false">
      <c r="A117" s="120"/>
      <c r="B117" s="120"/>
      <c r="C117" s="120"/>
      <c r="D117" s="120"/>
      <c r="E117" s="120"/>
      <c r="F117" s="120"/>
      <c r="G117" s="120"/>
      <c r="H117" s="120"/>
    </row>
    <row r="118" customFormat="false" ht="12.75" hidden="false" customHeight="false" outlineLevel="0" collapsed="false">
      <c r="A118" s="120"/>
      <c r="B118" s="120"/>
      <c r="C118" s="120"/>
      <c r="D118" s="120"/>
      <c r="E118" s="120"/>
      <c r="F118" s="120"/>
      <c r="G118" s="120"/>
      <c r="H118" s="120"/>
    </row>
    <row r="119" customFormat="false" ht="12.75" hidden="false" customHeight="false" outlineLevel="0" collapsed="false">
      <c r="A119" s="120"/>
      <c r="B119" s="120"/>
      <c r="C119" s="120"/>
      <c r="D119" s="120"/>
      <c r="E119" s="120"/>
      <c r="F119" s="120"/>
      <c r="G119" s="120"/>
      <c r="H119" s="120"/>
    </row>
    <row r="120" customFormat="false" ht="12.75" hidden="false" customHeight="false" outlineLevel="0" collapsed="false">
      <c r="A120" s="120"/>
      <c r="B120" s="120"/>
      <c r="C120" s="120"/>
      <c r="D120" s="120"/>
      <c r="E120" s="120"/>
      <c r="F120" s="120"/>
      <c r="G120" s="120"/>
      <c r="H120" s="120"/>
    </row>
    <row r="121" customFormat="false" ht="12.75" hidden="false" customHeight="false" outlineLevel="0" collapsed="false">
      <c r="A121" s="120"/>
      <c r="B121" s="120"/>
      <c r="C121" s="120"/>
      <c r="D121" s="120"/>
      <c r="E121" s="120"/>
      <c r="F121" s="120"/>
      <c r="G121" s="120"/>
      <c r="H121" s="120"/>
    </row>
    <row r="122" customFormat="false" ht="12.75" hidden="false" customHeight="false" outlineLevel="0" collapsed="false">
      <c r="A122" s="120"/>
      <c r="B122" s="120"/>
      <c r="C122" s="120"/>
      <c r="D122" s="120"/>
      <c r="E122" s="120"/>
      <c r="F122" s="120"/>
      <c r="G122" s="120"/>
      <c r="H122" s="120"/>
    </row>
    <row r="123" customFormat="false" ht="12.75" hidden="false" customHeight="false" outlineLevel="0" collapsed="false">
      <c r="A123" s="120"/>
      <c r="B123" s="120"/>
      <c r="C123" s="120"/>
      <c r="D123" s="120"/>
      <c r="E123" s="120"/>
      <c r="F123" s="120"/>
      <c r="G123" s="120"/>
      <c r="H123" s="120"/>
    </row>
    <row r="124" customFormat="false" ht="12.75" hidden="false" customHeight="false" outlineLevel="0" collapsed="false">
      <c r="A124" s="120"/>
      <c r="B124" s="120"/>
      <c r="C124" s="120"/>
      <c r="D124" s="120"/>
      <c r="E124" s="120"/>
      <c r="F124" s="120"/>
      <c r="G124" s="120"/>
      <c r="H124" s="120"/>
    </row>
    <row r="125" customFormat="false" ht="12.75" hidden="false" customHeight="false" outlineLevel="0" collapsed="false">
      <c r="A125" s="120"/>
      <c r="B125" s="120"/>
      <c r="C125" s="120"/>
      <c r="D125" s="120"/>
      <c r="E125" s="120"/>
      <c r="F125" s="120"/>
      <c r="G125" s="120"/>
      <c r="H125" s="120"/>
    </row>
    <row r="126" customFormat="false" ht="12.75" hidden="false" customHeight="false" outlineLevel="0" collapsed="false">
      <c r="A126" s="120"/>
      <c r="B126" s="120"/>
      <c r="C126" s="120"/>
      <c r="D126" s="120"/>
      <c r="E126" s="120"/>
      <c r="F126" s="120"/>
      <c r="G126" s="120"/>
      <c r="H126" s="120"/>
    </row>
    <row r="127" customFormat="false" ht="12.75" hidden="false" customHeight="false" outlineLevel="0" collapsed="false">
      <c r="A127" s="120"/>
      <c r="B127" s="120"/>
      <c r="C127" s="120"/>
      <c r="D127" s="120"/>
      <c r="E127" s="120"/>
      <c r="F127" s="120"/>
      <c r="G127" s="120"/>
      <c r="H127" s="120"/>
    </row>
    <row r="128" customFormat="false" ht="12.75" hidden="false" customHeight="false" outlineLevel="0" collapsed="false">
      <c r="A128" s="120"/>
      <c r="B128" s="120"/>
      <c r="C128" s="120"/>
      <c r="D128" s="120"/>
      <c r="E128" s="120"/>
      <c r="F128" s="120"/>
      <c r="G128" s="120"/>
      <c r="H128" s="120"/>
    </row>
    <row r="129" customFormat="false" ht="12.75" hidden="false" customHeight="false" outlineLevel="0" collapsed="false">
      <c r="A129" s="120"/>
      <c r="B129" s="120"/>
      <c r="C129" s="120"/>
      <c r="D129" s="120"/>
      <c r="E129" s="120"/>
      <c r="F129" s="120"/>
      <c r="G129" s="120"/>
      <c r="H129" s="120"/>
    </row>
    <row r="130" customFormat="false" ht="12.75" hidden="false" customHeight="false" outlineLevel="0" collapsed="false">
      <c r="A130" s="120"/>
      <c r="B130" s="120"/>
      <c r="C130" s="120"/>
      <c r="D130" s="120"/>
      <c r="E130" s="120"/>
      <c r="F130" s="120"/>
      <c r="G130" s="120"/>
      <c r="H130" s="120"/>
    </row>
    <row r="131" customFormat="false" ht="12.75" hidden="false" customHeight="false" outlineLevel="0" collapsed="false">
      <c r="A131" s="120"/>
      <c r="B131" s="120"/>
      <c r="C131" s="120"/>
      <c r="D131" s="120"/>
      <c r="E131" s="120"/>
      <c r="F131" s="120"/>
      <c r="G131" s="120"/>
      <c r="H131" s="120"/>
    </row>
    <row r="132" customFormat="false" ht="12.75" hidden="false" customHeight="false" outlineLevel="0" collapsed="false">
      <c r="A132" s="120"/>
      <c r="B132" s="120"/>
      <c r="C132" s="120"/>
      <c r="D132" s="120"/>
      <c r="E132" s="120"/>
      <c r="F132" s="120"/>
      <c r="G132" s="120"/>
      <c r="H132" s="120"/>
    </row>
    <row r="133" customFormat="false" ht="12.75" hidden="false" customHeight="false" outlineLevel="0" collapsed="false">
      <c r="A133" s="120"/>
      <c r="B133" s="120"/>
      <c r="C133" s="120"/>
      <c r="D133" s="120"/>
      <c r="E133" s="120"/>
      <c r="F133" s="120"/>
      <c r="G133" s="120"/>
      <c r="H133" s="120"/>
    </row>
    <row r="134" customFormat="false" ht="12.75" hidden="false" customHeight="false" outlineLevel="0" collapsed="false">
      <c r="A134" s="120"/>
      <c r="B134" s="120"/>
      <c r="C134" s="120"/>
      <c r="D134" s="120"/>
      <c r="E134" s="120"/>
      <c r="F134" s="120"/>
      <c r="G134" s="120"/>
      <c r="H134" s="120"/>
    </row>
    <row r="135" customFormat="false" ht="12.75" hidden="false" customHeight="false" outlineLevel="0" collapsed="false">
      <c r="A135" s="120"/>
      <c r="B135" s="120"/>
      <c r="C135" s="120"/>
      <c r="D135" s="120"/>
      <c r="E135" s="120"/>
      <c r="F135" s="120"/>
      <c r="G135" s="120"/>
      <c r="H135" s="120"/>
    </row>
    <row r="136" customFormat="false" ht="12.75" hidden="false" customHeight="false" outlineLevel="0" collapsed="false">
      <c r="A136" s="120"/>
      <c r="B136" s="120"/>
      <c r="C136" s="120"/>
      <c r="D136" s="120"/>
      <c r="E136" s="120"/>
      <c r="F136" s="120"/>
      <c r="G136" s="120"/>
      <c r="H136" s="120"/>
    </row>
    <row r="137" customFormat="false" ht="12.75" hidden="false" customHeight="false" outlineLevel="0" collapsed="false">
      <c r="A137" s="120"/>
      <c r="B137" s="120"/>
      <c r="C137" s="120"/>
      <c r="D137" s="120"/>
      <c r="E137" s="120"/>
      <c r="F137" s="120"/>
      <c r="G137" s="120"/>
      <c r="H137" s="120"/>
    </row>
    <row r="138" customFormat="false" ht="12.75" hidden="false" customHeight="false" outlineLevel="0" collapsed="false">
      <c r="A138" s="120"/>
      <c r="B138" s="120"/>
      <c r="C138" s="120"/>
      <c r="D138" s="120"/>
      <c r="E138" s="120"/>
      <c r="F138" s="120"/>
      <c r="G138" s="120"/>
      <c r="H138" s="120"/>
    </row>
    <row r="139" customFormat="false" ht="12.75" hidden="false" customHeight="false" outlineLevel="0" collapsed="false">
      <c r="A139" s="120"/>
      <c r="B139" s="120"/>
      <c r="C139" s="120"/>
      <c r="D139" s="120"/>
      <c r="E139" s="120"/>
      <c r="F139" s="120"/>
      <c r="G139" s="120"/>
      <c r="H139" s="120"/>
    </row>
    <row r="140" customFormat="false" ht="12.75" hidden="false" customHeight="false" outlineLevel="0" collapsed="false">
      <c r="A140" s="120"/>
      <c r="B140" s="120"/>
      <c r="C140" s="120"/>
      <c r="D140" s="120"/>
      <c r="E140" s="120"/>
      <c r="F140" s="120"/>
      <c r="G140" s="120"/>
      <c r="H140" s="120"/>
    </row>
    <row r="141" customFormat="false" ht="12.75" hidden="false" customHeight="false" outlineLevel="0" collapsed="false">
      <c r="A141" s="120"/>
      <c r="B141" s="120"/>
      <c r="C141" s="120"/>
      <c r="D141" s="120"/>
      <c r="E141" s="120"/>
      <c r="F141" s="120"/>
      <c r="G141" s="120"/>
      <c r="H141" s="120"/>
    </row>
    <row r="142" customFormat="false" ht="12.75" hidden="false" customHeight="false" outlineLevel="0" collapsed="false">
      <c r="A142" s="120"/>
      <c r="B142" s="120"/>
      <c r="C142" s="120"/>
      <c r="D142" s="120"/>
      <c r="E142" s="120"/>
      <c r="F142" s="120"/>
      <c r="G142" s="120"/>
      <c r="H142" s="120"/>
    </row>
    <row r="143" customFormat="false" ht="12.75" hidden="false" customHeight="false" outlineLevel="0" collapsed="false">
      <c r="A143" s="120"/>
      <c r="B143" s="120"/>
      <c r="C143" s="120"/>
      <c r="D143" s="120"/>
      <c r="E143" s="120"/>
      <c r="F143" s="120"/>
      <c r="G143" s="120"/>
      <c r="H143" s="120"/>
    </row>
    <row r="144" customFormat="false" ht="12.75" hidden="false" customHeight="false" outlineLevel="0" collapsed="false">
      <c r="A144" s="120"/>
      <c r="B144" s="120"/>
      <c r="C144" s="120"/>
      <c r="D144" s="120"/>
      <c r="E144" s="120"/>
      <c r="F144" s="120"/>
      <c r="G144" s="120"/>
      <c r="H144" s="120"/>
    </row>
    <row r="145" customFormat="false" ht="12.75" hidden="false" customHeight="false" outlineLevel="0" collapsed="false">
      <c r="A145" s="120"/>
      <c r="B145" s="120"/>
      <c r="C145" s="120"/>
      <c r="D145" s="120"/>
      <c r="E145" s="120"/>
      <c r="F145" s="120"/>
      <c r="G145" s="120"/>
      <c r="H145" s="120"/>
    </row>
    <row r="146" customFormat="false" ht="12.75" hidden="false" customHeight="false" outlineLevel="0" collapsed="false">
      <c r="A146" s="120"/>
      <c r="B146" s="120"/>
      <c r="C146" s="120"/>
      <c r="D146" s="120"/>
      <c r="E146" s="120"/>
      <c r="F146" s="120"/>
      <c r="G146" s="120"/>
      <c r="H146" s="120"/>
    </row>
    <row r="147" customFormat="false" ht="12.75" hidden="false" customHeight="false" outlineLevel="0" collapsed="false">
      <c r="A147" s="120"/>
      <c r="B147" s="120"/>
      <c r="C147" s="120"/>
      <c r="D147" s="120"/>
      <c r="E147" s="120"/>
      <c r="F147" s="120"/>
      <c r="G147" s="120"/>
      <c r="H147" s="120"/>
    </row>
    <row r="148" customFormat="false" ht="12.75" hidden="false" customHeight="false" outlineLevel="0" collapsed="false">
      <c r="A148" s="120"/>
      <c r="B148" s="120"/>
      <c r="C148" s="120"/>
      <c r="D148" s="120"/>
      <c r="E148" s="120"/>
      <c r="F148" s="120"/>
      <c r="G148" s="120"/>
      <c r="H148" s="120"/>
    </row>
    <row r="149" customFormat="false" ht="12.75" hidden="false" customHeight="false" outlineLevel="0" collapsed="false">
      <c r="A149" s="120"/>
      <c r="B149" s="120"/>
      <c r="C149" s="120"/>
      <c r="D149" s="120"/>
      <c r="E149" s="120"/>
      <c r="F149" s="120"/>
      <c r="G149" s="120"/>
      <c r="H149" s="120"/>
    </row>
    <row r="150" customFormat="false" ht="12.75" hidden="false" customHeight="false" outlineLevel="0" collapsed="false">
      <c r="A150" s="120"/>
      <c r="B150" s="120"/>
      <c r="C150" s="120"/>
      <c r="D150" s="120"/>
      <c r="E150" s="120"/>
      <c r="F150" s="120"/>
      <c r="G150" s="120"/>
      <c r="H150" s="120"/>
    </row>
    <row r="151" customFormat="false" ht="12.75" hidden="false" customHeight="false" outlineLevel="0" collapsed="false">
      <c r="A151" s="120"/>
      <c r="B151" s="120"/>
      <c r="C151" s="120"/>
      <c r="D151" s="120"/>
      <c r="E151" s="120"/>
      <c r="F151" s="120"/>
      <c r="G151" s="120"/>
      <c r="H151" s="120"/>
    </row>
    <row r="152" customFormat="false" ht="12.75" hidden="false" customHeight="false" outlineLevel="0" collapsed="false">
      <c r="A152" s="120"/>
      <c r="B152" s="120"/>
      <c r="C152" s="120"/>
      <c r="D152" s="120"/>
      <c r="E152" s="120"/>
      <c r="F152" s="120"/>
      <c r="G152" s="120"/>
      <c r="H152" s="120"/>
    </row>
    <row r="153" customFormat="false" ht="12.75" hidden="false" customHeight="false" outlineLevel="0" collapsed="false">
      <c r="A153" s="120"/>
      <c r="B153" s="120"/>
      <c r="C153" s="120"/>
      <c r="D153" s="120"/>
      <c r="E153" s="120"/>
      <c r="F153" s="120"/>
      <c r="G153" s="120"/>
      <c r="H153" s="120"/>
    </row>
    <row r="154" customFormat="false" ht="12.75" hidden="false" customHeight="false" outlineLevel="0" collapsed="false">
      <c r="A154" s="120"/>
      <c r="B154" s="120"/>
      <c r="C154" s="120"/>
      <c r="D154" s="120"/>
      <c r="E154" s="120"/>
      <c r="F154" s="120"/>
      <c r="G154" s="120"/>
      <c r="H154" s="120"/>
    </row>
    <row r="155" customFormat="false" ht="12.75" hidden="false" customHeight="false" outlineLevel="0" collapsed="false">
      <c r="A155" s="120"/>
      <c r="B155" s="120"/>
      <c r="C155" s="120"/>
      <c r="D155" s="120"/>
      <c r="E155" s="120"/>
      <c r="F155" s="120"/>
      <c r="G155" s="120"/>
      <c r="H155" s="120"/>
    </row>
    <row r="156" customFormat="false" ht="12.75" hidden="false" customHeight="false" outlineLevel="0" collapsed="false">
      <c r="A156" s="120"/>
      <c r="B156" s="120"/>
      <c r="C156" s="120"/>
      <c r="D156" s="120"/>
      <c r="E156" s="120"/>
      <c r="F156" s="120"/>
      <c r="G156" s="120"/>
      <c r="H156" s="120"/>
    </row>
    <row r="157" customFormat="false" ht="12.75" hidden="false" customHeight="false" outlineLevel="0" collapsed="false">
      <c r="A157" s="120"/>
      <c r="B157" s="120"/>
      <c r="C157" s="120"/>
      <c r="D157" s="120"/>
      <c r="E157" s="120"/>
      <c r="F157" s="120"/>
      <c r="G157" s="120"/>
      <c r="H157" s="120"/>
    </row>
    <row r="158" customFormat="false" ht="12.75" hidden="false" customHeight="false" outlineLevel="0" collapsed="false">
      <c r="A158" s="120"/>
      <c r="B158" s="120"/>
      <c r="C158" s="120"/>
      <c r="D158" s="120"/>
      <c r="E158" s="120"/>
      <c r="F158" s="120"/>
      <c r="G158" s="120"/>
      <c r="H158" s="120"/>
    </row>
    <row r="159" customFormat="false" ht="12.75" hidden="false" customHeight="false" outlineLevel="0" collapsed="false">
      <c r="A159" s="120"/>
      <c r="B159" s="120"/>
      <c r="C159" s="120"/>
      <c r="D159" s="120"/>
      <c r="E159" s="120"/>
      <c r="F159" s="120"/>
      <c r="G159" s="120"/>
      <c r="H159" s="120"/>
    </row>
    <row r="160" customFormat="false" ht="12.75" hidden="false" customHeight="false" outlineLevel="0" collapsed="false">
      <c r="A160" s="120"/>
      <c r="B160" s="120"/>
      <c r="C160" s="120"/>
      <c r="D160" s="120"/>
      <c r="E160" s="120"/>
      <c r="F160" s="120"/>
      <c r="G160" s="120"/>
      <c r="H160" s="120"/>
    </row>
    <row r="161" customFormat="false" ht="12.75" hidden="false" customHeight="false" outlineLevel="0" collapsed="false">
      <c r="A161" s="120"/>
      <c r="B161" s="120"/>
      <c r="C161" s="120"/>
      <c r="D161" s="120"/>
      <c r="E161" s="120"/>
      <c r="F161" s="120"/>
      <c r="G161" s="120"/>
      <c r="H161" s="120"/>
    </row>
    <row r="162" customFormat="false" ht="12.75" hidden="false" customHeight="false" outlineLevel="0" collapsed="false">
      <c r="A162" s="120"/>
      <c r="B162" s="120"/>
      <c r="C162" s="120"/>
      <c r="D162" s="120"/>
      <c r="E162" s="120"/>
      <c r="F162" s="120"/>
      <c r="G162" s="120"/>
      <c r="H162" s="120"/>
    </row>
    <row r="163" customFormat="false" ht="12.75" hidden="false" customHeight="false" outlineLevel="0" collapsed="false">
      <c r="A163" s="120"/>
      <c r="B163" s="120"/>
      <c r="C163" s="120"/>
      <c r="D163" s="120"/>
      <c r="E163" s="120"/>
      <c r="F163" s="120"/>
      <c r="G163" s="120"/>
      <c r="H163" s="120"/>
    </row>
    <row r="164" customFormat="false" ht="12.75" hidden="false" customHeight="false" outlineLevel="0" collapsed="false">
      <c r="A164" s="120"/>
      <c r="B164" s="120"/>
      <c r="C164" s="120"/>
      <c r="D164" s="120"/>
      <c r="E164" s="120"/>
      <c r="F164" s="120"/>
      <c r="G164" s="120"/>
      <c r="H164" s="120"/>
    </row>
    <row r="165" customFormat="false" ht="12.75" hidden="false" customHeight="false" outlineLevel="0" collapsed="false">
      <c r="A165" s="120"/>
      <c r="B165" s="120"/>
      <c r="C165" s="120"/>
      <c r="D165" s="120"/>
      <c r="E165" s="120"/>
      <c r="F165" s="120"/>
      <c r="G165" s="120"/>
      <c r="H165" s="120"/>
    </row>
    <row r="166" customFormat="false" ht="12.75" hidden="false" customHeight="false" outlineLevel="0" collapsed="false">
      <c r="A166" s="120"/>
      <c r="B166" s="120"/>
      <c r="C166" s="120"/>
      <c r="D166" s="120"/>
      <c r="E166" s="120"/>
      <c r="F166" s="120"/>
      <c r="G166" s="120"/>
      <c r="H166" s="120"/>
    </row>
    <row r="167" customFormat="false" ht="12.75" hidden="false" customHeight="false" outlineLevel="0" collapsed="false">
      <c r="A167" s="120"/>
      <c r="B167" s="120"/>
      <c r="C167" s="120"/>
      <c r="D167" s="120"/>
      <c r="E167" s="120"/>
      <c r="F167" s="120"/>
      <c r="G167" s="120"/>
      <c r="H167" s="120"/>
    </row>
    <row r="168" customFormat="false" ht="12.75" hidden="false" customHeight="false" outlineLevel="0" collapsed="false">
      <c r="A168" s="120"/>
      <c r="B168" s="120"/>
      <c r="C168" s="120"/>
      <c r="D168" s="120"/>
      <c r="E168" s="120"/>
      <c r="F168" s="120"/>
      <c r="G168" s="120"/>
      <c r="H168" s="120"/>
    </row>
    <row r="169" customFormat="false" ht="12.75" hidden="false" customHeight="false" outlineLevel="0" collapsed="false">
      <c r="A169" s="120"/>
      <c r="B169" s="120"/>
      <c r="C169" s="120"/>
      <c r="D169" s="120"/>
      <c r="E169" s="120"/>
      <c r="F169" s="120"/>
      <c r="G169" s="120"/>
      <c r="H169" s="120"/>
    </row>
    <row r="170" customFormat="false" ht="12.75" hidden="false" customHeight="false" outlineLevel="0" collapsed="false">
      <c r="A170" s="120"/>
      <c r="B170" s="120"/>
      <c r="C170" s="120"/>
      <c r="D170" s="120"/>
      <c r="E170" s="120"/>
      <c r="F170" s="120"/>
      <c r="G170" s="120"/>
      <c r="H170" s="120"/>
    </row>
    <row r="171" customFormat="false" ht="12.75" hidden="false" customHeight="false" outlineLevel="0" collapsed="false">
      <c r="A171" s="120"/>
      <c r="B171" s="120"/>
      <c r="C171" s="120"/>
      <c r="D171" s="120"/>
      <c r="E171" s="120"/>
      <c r="F171" s="120"/>
      <c r="G171" s="120"/>
      <c r="H171" s="120"/>
    </row>
    <row r="172" customFormat="false" ht="12.75" hidden="false" customHeight="false" outlineLevel="0" collapsed="false">
      <c r="A172" s="120"/>
      <c r="B172" s="120"/>
      <c r="C172" s="120"/>
      <c r="D172" s="120"/>
      <c r="E172" s="120"/>
      <c r="F172" s="120"/>
      <c r="G172" s="120"/>
      <c r="H172" s="120"/>
    </row>
    <row r="173" customFormat="false" ht="12.75" hidden="false" customHeight="false" outlineLevel="0" collapsed="false">
      <c r="A173" s="120"/>
      <c r="B173" s="120"/>
      <c r="C173" s="120"/>
      <c r="D173" s="120"/>
      <c r="E173" s="120"/>
      <c r="F173" s="120"/>
      <c r="G173" s="120"/>
      <c r="H173" s="120"/>
    </row>
    <row r="174" customFormat="false" ht="12.75" hidden="false" customHeight="false" outlineLevel="0" collapsed="false">
      <c r="A174" s="120"/>
      <c r="B174" s="120"/>
      <c r="C174" s="120"/>
      <c r="D174" s="120"/>
      <c r="E174" s="120"/>
      <c r="F174" s="120"/>
      <c r="G174" s="120"/>
      <c r="H174" s="120"/>
    </row>
    <row r="175" customFormat="false" ht="12.75" hidden="false" customHeight="false" outlineLevel="0" collapsed="false">
      <c r="A175" s="120"/>
      <c r="B175" s="120"/>
      <c r="C175" s="120"/>
      <c r="D175" s="120"/>
      <c r="E175" s="120"/>
      <c r="F175" s="120"/>
      <c r="G175" s="120"/>
      <c r="H175" s="120"/>
    </row>
    <row r="176" customFormat="false" ht="12.75" hidden="false" customHeight="false" outlineLevel="0" collapsed="false">
      <c r="A176" s="120"/>
      <c r="B176" s="120"/>
      <c r="C176" s="120"/>
      <c r="D176" s="120"/>
      <c r="E176" s="120"/>
      <c r="F176" s="120"/>
      <c r="G176" s="120"/>
      <c r="H176" s="120"/>
    </row>
    <row r="177" customFormat="false" ht="12.75" hidden="false" customHeight="false" outlineLevel="0" collapsed="false">
      <c r="A177" s="120"/>
      <c r="B177" s="120"/>
      <c r="C177" s="120"/>
      <c r="D177" s="120"/>
      <c r="E177" s="120"/>
      <c r="F177" s="120"/>
      <c r="G177" s="120"/>
      <c r="H177" s="120"/>
    </row>
    <row r="178" customFormat="false" ht="12.75" hidden="false" customHeight="false" outlineLevel="0" collapsed="false">
      <c r="A178" s="120"/>
      <c r="B178" s="120"/>
      <c r="C178" s="120"/>
      <c r="D178" s="120"/>
      <c r="E178" s="120"/>
      <c r="F178" s="120"/>
      <c r="G178" s="120"/>
      <c r="H178" s="120"/>
    </row>
    <row r="179" customFormat="false" ht="12.75" hidden="false" customHeight="false" outlineLevel="0" collapsed="false">
      <c r="A179" s="120"/>
      <c r="B179" s="120"/>
      <c r="C179" s="120"/>
      <c r="D179" s="120"/>
      <c r="E179" s="120"/>
      <c r="F179" s="120"/>
      <c r="G179" s="120"/>
      <c r="H179" s="120"/>
    </row>
    <row r="180" customFormat="false" ht="12.75" hidden="false" customHeight="false" outlineLevel="0" collapsed="false">
      <c r="A180" s="120"/>
      <c r="B180" s="120"/>
      <c r="C180" s="120"/>
      <c r="D180" s="120"/>
      <c r="E180" s="120"/>
      <c r="F180" s="120"/>
      <c r="G180" s="120"/>
      <c r="H180" s="120"/>
    </row>
    <row r="181" customFormat="false" ht="12.75" hidden="false" customHeight="false" outlineLevel="0" collapsed="false">
      <c r="A181" s="120"/>
      <c r="B181" s="120"/>
      <c r="C181" s="120"/>
      <c r="D181" s="120"/>
      <c r="E181" s="120"/>
      <c r="F181" s="120"/>
      <c r="G181" s="120"/>
      <c r="H181" s="120"/>
    </row>
    <row r="182" customFormat="false" ht="12.75" hidden="false" customHeight="false" outlineLevel="0" collapsed="false">
      <c r="A182" s="120"/>
      <c r="B182" s="120"/>
      <c r="C182" s="120"/>
      <c r="D182" s="120"/>
      <c r="E182" s="120"/>
      <c r="F182" s="120"/>
      <c r="G182" s="120"/>
      <c r="H182" s="120"/>
    </row>
    <row r="183" customFormat="false" ht="12.75" hidden="false" customHeight="false" outlineLevel="0" collapsed="false">
      <c r="A183" s="120"/>
      <c r="B183" s="120"/>
      <c r="C183" s="120"/>
      <c r="D183" s="120"/>
      <c r="E183" s="120"/>
      <c r="F183" s="120"/>
      <c r="G183" s="120"/>
      <c r="H183" s="120"/>
    </row>
    <row r="184" customFormat="false" ht="12.75" hidden="false" customHeight="false" outlineLevel="0" collapsed="false">
      <c r="A184" s="120"/>
      <c r="B184" s="120"/>
      <c r="C184" s="120"/>
      <c r="D184" s="120"/>
      <c r="E184" s="120"/>
      <c r="F184" s="120"/>
      <c r="G184" s="120"/>
      <c r="H184" s="120"/>
    </row>
    <row r="185" customFormat="false" ht="12.75" hidden="false" customHeight="false" outlineLevel="0" collapsed="false">
      <c r="A185" s="120"/>
      <c r="B185" s="120"/>
      <c r="C185" s="120"/>
      <c r="D185" s="120"/>
      <c r="E185" s="120"/>
      <c r="F185" s="120"/>
      <c r="G185" s="120"/>
      <c r="H185" s="120"/>
    </row>
    <row r="186" customFormat="false" ht="12.75" hidden="false" customHeight="false" outlineLevel="0" collapsed="false">
      <c r="A186" s="120"/>
      <c r="B186" s="120"/>
      <c r="C186" s="120"/>
      <c r="D186" s="120"/>
      <c r="E186" s="120"/>
      <c r="F186" s="120"/>
      <c r="G186" s="120"/>
      <c r="H186" s="120"/>
    </row>
    <row r="187" customFormat="false" ht="12.75" hidden="false" customHeight="false" outlineLevel="0" collapsed="false">
      <c r="A187" s="120"/>
      <c r="B187" s="120"/>
      <c r="C187" s="120"/>
      <c r="D187" s="120"/>
      <c r="E187" s="120"/>
      <c r="F187" s="120"/>
      <c r="G187" s="120"/>
      <c r="H187" s="120"/>
    </row>
    <row r="188" customFormat="false" ht="12.75" hidden="false" customHeight="false" outlineLevel="0" collapsed="false">
      <c r="A188" s="120"/>
      <c r="B188" s="120"/>
      <c r="C188" s="120"/>
      <c r="D188" s="120"/>
      <c r="E188" s="120"/>
      <c r="F188" s="120"/>
      <c r="G188" s="120"/>
      <c r="H188" s="120"/>
    </row>
    <row r="189" customFormat="false" ht="12.75" hidden="false" customHeight="false" outlineLevel="0" collapsed="false">
      <c r="A189" s="120"/>
      <c r="B189" s="120"/>
      <c r="C189" s="120"/>
      <c r="D189" s="120"/>
      <c r="E189" s="120"/>
      <c r="F189" s="120"/>
      <c r="G189" s="120"/>
      <c r="H189" s="120"/>
    </row>
    <row r="190" customFormat="false" ht="12.75" hidden="false" customHeight="false" outlineLevel="0" collapsed="false">
      <c r="A190" s="120"/>
      <c r="B190" s="120"/>
      <c r="C190" s="120"/>
      <c r="D190" s="120"/>
      <c r="E190" s="120"/>
      <c r="F190" s="120"/>
      <c r="G190" s="120"/>
      <c r="H190" s="120"/>
    </row>
    <row r="191" customFormat="false" ht="12.75" hidden="false" customHeight="false" outlineLevel="0" collapsed="false">
      <c r="A191" s="120"/>
      <c r="B191" s="120"/>
      <c r="C191" s="120"/>
      <c r="D191" s="120"/>
      <c r="E191" s="120"/>
      <c r="F191" s="120"/>
      <c r="G191" s="120"/>
      <c r="H191" s="120"/>
    </row>
    <row r="192" customFormat="false" ht="12.75" hidden="false" customHeight="false" outlineLevel="0" collapsed="false">
      <c r="A192" s="120"/>
      <c r="B192" s="120"/>
      <c r="C192" s="120"/>
      <c r="D192" s="120"/>
      <c r="E192" s="120"/>
      <c r="F192" s="120"/>
      <c r="G192" s="120"/>
      <c r="H192" s="120"/>
    </row>
    <row r="193" customFormat="false" ht="12.75" hidden="false" customHeight="false" outlineLevel="0" collapsed="false">
      <c r="A193" s="120"/>
      <c r="B193" s="120"/>
      <c r="C193" s="120"/>
      <c r="D193" s="120"/>
      <c r="E193" s="120"/>
      <c r="F193" s="120"/>
      <c r="G193" s="120"/>
      <c r="H193" s="120"/>
    </row>
    <row r="194" customFormat="false" ht="12.75" hidden="false" customHeight="false" outlineLevel="0" collapsed="false">
      <c r="A194" s="120"/>
      <c r="B194" s="120"/>
      <c r="C194" s="120"/>
      <c r="D194" s="120"/>
      <c r="E194" s="120"/>
      <c r="F194" s="120"/>
      <c r="G194" s="120"/>
      <c r="H194" s="120"/>
    </row>
    <row r="195" customFormat="false" ht="12.75" hidden="false" customHeight="false" outlineLevel="0" collapsed="false">
      <c r="A195" s="120"/>
      <c r="B195" s="120"/>
      <c r="C195" s="120"/>
      <c r="D195" s="120"/>
      <c r="E195" s="120"/>
      <c r="F195" s="120"/>
      <c r="G195" s="120"/>
      <c r="H195" s="120"/>
    </row>
    <row r="196" customFormat="false" ht="12.75" hidden="false" customHeight="false" outlineLevel="0" collapsed="false">
      <c r="A196" s="120"/>
      <c r="B196" s="120"/>
      <c r="C196" s="120"/>
      <c r="D196" s="120"/>
      <c r="E196" s="120"/>
      <c r="F196" s="120"/>
      <c r="G196" s="120"/>
      <c r="H196" s="120"/>
    </row>
    <row r="197" customFormat="false" ht="12.75" hidden="false" customHeight="false" outlineLevel="0" collapsed="false">
      <c r="A197" s="120"/>
      <c r="B197" s="120"/>
      <c r="C197" s="120"/>
      <c r="D197" s="120"/>
      <c r="E197" s="120"/>
      <c r="F197" s="120"/>
      <c r="G197" s="120"/>
      <c r="H197" s="120"/>
    </row>
    <row r="198" customFormat="false" ht="12.75" hidden="false" customHeight="false" outlineLevel="0" collapsed="false">
      <c r="A198" s="120"/>
      <c r="B198" s="120"/>
      <c r="C198" s="120"/>
      <c r="D198" s="120"/>
      <c r="E198" s="120"/>
      <c r="F198" s="120"/>
      <c r="G198" s="120"/>
      <c r="H198" s="120"/>
    </row>
    <row r="199" customFormat="false" ht="12.75" hidden="false" customHeight="false" outlineLevel="0" collapsed="false">
      <c r="A199" s="120"/>
      <c r="B199" s="120"/>
      <c r="C199" s="120"/>
      <c r="D199" s="120"/>
      <c r="E199" s="120"/>
      <c r="F199" s="120"/>
      <c r="G199" s="120"/>
      <c r="H199" s="120"/>
    </row>
    <row r="200" customFormat="false" ht="12.75" hidden="false" customHeight="false" outlineLevel="0" collapsed="false">
      <c r="A200" s="120"/>
      <c r="B200" s="120"/>
      <c r="C200" s="120"/>
      <c r="D200" s="120"/>
      <c r="E200" s="120"/>
      <c r="F200" s="120"/>
      <c r="G200" s="120"/>
      <c r="H200" s="120"/>
    </row>
    <row r="201" customFormat="false" ht="12.75" hidden="false" customHeight="false" outlineLevel="0" collapsed="false">
      <c r="A201" s="120"/>
      <c r="B201" s="120"/>
      <c r="C201" s="120"/>
      <c r="D201" s="120"/>
      <c r="E201" s="120"/>
      <c r="F201" s="120"/>
      <c r="G201" s="120"/>
      <c r="H201" s="120"/>
    </row>
    <row r="202" customFormat="false" ht="12.75" hidden="false" customHeight="false" outlineLevel="0" collapsed="false">
      <c r="A202" s="120"/>
      <c r="B202" s="120"/>
      <c r="C202" s="120"/>
      <c r="D202" s="120"/>
      <c r="E202" s="120"/>
      <c r="F202" s="120"/>
      <c r="G202" s="120"/>
      <c r="H202" s="120"/>
    </row>
    <row r="203" customFormat="false" ht="12.75" hidden="false" customHeight="false" outlineLevel="0" collapsed="false">
      <c r="A203" s="120"/>
      <c r="B203" s="120"/>
      <c r="C203" s="120"/>
      <c r="D203" s="120"/>
      <c r="E203" s="120"/>
      <c r="F203" s="120"/>
      <c r="G203" s="120"/>
      <c r="H203" s="120"/>
    </row>
    <row r="204" customFormat="false" ht="12.75" hidden="false" customHeight="false" outlineLevel="0" collapsed="false">
      <c r="A204" s="120"/>
      <c r="B204" s="120"/>
      <c r="C204" s="120"/>
      <c r="D204" s="120"/>
      <c r="E204" s="120"/>
      <c r="F204" s="120"/>
      <c r="G204" s="120"/>
      <c r="H204" s="120"/>
    </row>
    <row r="205" customFormat="false" ht="12.75" hidden="false" customHeight="false" outlineLevel="0" collapsed="false">
      <c r="A205" s="120"/>
      <c r="B205" s="120"/>
      <c r="C205" s="120"/>
      <c r="D205" s="120"/>
      <c r="E205" s="120"/>
      <c r="F205" s="120"/>
      <c r="G205" s="120"/>
      <c r="H205" s="120"/>
    </row>
    <row r="206" customFormat="false" ht="12.75" hidden="false" customHeight="false" outlineLevel="0" collapsed="false">
      <c r="A206" s="120"/>
      <c r="B206" s="120"/>
      <c r="C206" s="120"/>
      <c r="D206" s="120"/>
      <c r="E206" s="120"/>
      <c r="F206" s="120"/>
      <c r="G206" s="120"/>
      <c r="H206" s="120"/>
    </row>
    <row r="207" customFormat="false" ht="12.75" hidden="false" customHeight="false" outlineLevel="0" collapsed="false">
      <c r="A207" s="120"/>
      <c r="B207" s="120"/>
      <c r="C207" s="120"/>
      <c r="D207" s="120"/>
      <c r="E207" s="120"/>
      <c r="F207" s="120"/>
      <c r="G207" s="120"/>
      <c r="H207" s="120"/>
    </row>
    <row r="208" customFormat="false" ht="12.75" hidden="false" customHeight="false" outlineLevel="0" collapsed="false">
      <c r="A208" s="120"/>
      <c r="B208" s="120"/>
      <c r="C208" s="120"/>
      <c r="D208" s="120"/>
      <c r="E208" s="120"/>
      <c r="F208" s="120"/>
      <c r="G208" s="120"/>
      <c r="H208" s="120"/>
    </row>
    <row r="209" customFormat="false" ht="12.75" hidden="false" customHeight="false" outlineLevel="0" collapsed="false">
      <c r="A209" s="120"/>
      <c r="B209" s="120"/>
      <c r="C209" s="120"/>
      <c r="D209" s="120"/>
      <c r="E209" s="120"/>
      <c r="F209" s="120"/>
      <c r="G209" s="120"/>
      <c r="H209" s="120"/>
    </row>
    <row r="210" customFormat="false" ht="12.75" hidden="false" customHeight="false" outlineLevel="0" collapsed="false">
      <c r="A210" s="120"/>
      <c r="B210" s="120"/>
      <c r="C210" s="120"/>
      <c r="D210" s="120"/>
      <c r="E210" s="120"/>
      <c r="F210" s="120"/>
      <c r="G210" s="120"/>
      <c r="H210" s="120"/>
    </row>
    <row r="211" customFormat="false" ht="12.75" hidden="false" customHeight="false" outlineLevel="0" collapsed="false">
      <c r="A211" s="120"/>
      <c r="B211" s="120"/>
      <c r="C211" s="120"/>
      <c r="D211" s="120"/>
      <c r="E211" s="120"/>
      <c r="F211" s="120"/>
      <c r="G211" s="120"/>
      <c r="H211" s="120"/>
    </row>
    <row r="212" customFormat="false" ht="12.75" hidden="false" customHeight="false" outlineLevel="0" collapsed="false">
      <c r="A212" s="120"/>
      <c r="B212" s="120"/>
      <c r="C212" s="120"/>
      <c r="D212" s="120"/>
      <c r="E212" s="120"/>
      <c r="F212" s="120"/>
      <c r="G212" s="120"/>
      <c r="H212" s="120"/>
    </row>
    <row r="213" customFormat="false" ht="12.75" hidden="false" customHeight="false" outlineLevel="0" collapsed="false">
      <c r="A213" s="120"/>
      <c r="B213" s="120"/>
      <c r="C213" s="120"/>
      <c r="D213" s="120"/>
      <c r="E213" s="120"/>
      <c r="F213" s="120"/>
      <c r="G213" s="120"/>
      <c r="H213" s="120"/>
    </row>
    <row r="214" customFormat="false" ht="12.75" hidden="false" customHeight="false" outlineLevel="0" collapsed="false">
      <c r="A214" s="120"/>
      <c r="B214" s="120"/>
      <c r="C214" s="120"/>
      <c r="D214" s="120"/>
      <c r="E214" s="120"/>
      <c r="F214" s="120"/>
      <c r="G214" s="120"/>
      <c r="H214" s="120"/>
    </row>
    <row r="215" customFormat="false" ht="12.75" hidden="false" customHeight="false" outlineLevel="0" collapsed="false">
      <c r="A215" s="120"/>
      <c r="B215" s="120"/>
      <c r="C215" s="120"/>
      <c r="D215" s="120"/>
      <c r="E215" s="120"/>
      <c r="F215" s="120"/>
      <c r="G215" s="120"/>
      <c r="H215" s="120"/>
    </row>
    <row r="216" customFormat="false" ht="12.75" hidden="false" customHeight="false" outlineLevel="0" collapsed="false">
      <c r="A216" s="120"/>
      <c r="B216" s="120"/>
      <c r="C216" s="120"/>
      <c r="D216" s="120"/>
      <c r="E216" s="120"/>
      <c r="F216" s="120"/>
      <c r="G216" s="120"/>
      <c r="H216" s="120"/>
    </row>
    <row r="217" customFormat="false" ht="12.75" hidden="false" customHeight="false" outlineLevel="0" collapsed="false">
      <c r="A217" s="120"/>
      <c r="B217" s="120"/>
      <c r="C217" s="120"/>
      <c r="D217" s="120"/>
      <c r="E217" s="120"/>
      <c r="F217" s="120"/>
      <c r="G217" s="120"/>
      <c r="H217" s="120"/>
    </row>
    <row r="218" customFormat="false" ht="12.75" hidden="false" customHeight="false" outlineLevel="0" collapsed="false">
      <c r="A218" s="120"/>
      <c r="B218" s="120"/>
      <c r="C218" s="120"/>
      <c r="D218" s="120"/>
      <c r="E218" s="120"/>
      <c r="F218" s="120"/>
      <c r="G218" s="120"/>
      <c r="H218" s="120"/>
    </row>
    <row r="219" customFormat="false" ht="12.75" hidden="false" customHeight="false" outlineLevel="0" collapsed="false">
      <c r="A219" s="120"/>
      <c r="B219" s="120"/>
      <c r="C219" s="120"/>
      <c r="D219" s="120"/>
      <c r="E219" s="120"/>
      <c r="F219" s="120"/>
      <c r="G219" s="120"/>
      <c r="H219" s="120"/>
    </row>
    <row r="220" customFormat="false" ht="12.75" hidden="false" customHeight="false" outlineLevel="0" collapsed="false">
      <c r="A220" s="120"/>
      <c r="B220" s="120"/>
      <c r="C220" s="120"/>
      <c r="D220" s="120"/>
      <c r="E220" s="120"/>
      <c r="F220" s="120"/>
      <c r="G220" s="120"/>
      <c r="H220" s="120"/>
    </row>
    <row r="221" customFormat="false" ht="12.75" hidden="false" customHeight="false" outlineLevel="0" collapsed="false">
      <c r="A221" s="120"/>
      <c r="B221" s="120"/>
      <c r="C221" s="120"/>
      <c r="D221" s="120"/>
      <c r="E221" s="120"/>
      <c r="F221" s="120"/>
      <c r="G221" s="120"/>
      <c r="H221" s="120"/>
    </row>
    <row r="222" customFormat="false" ht="12.75" hidden="false" customHeight="false" outlineLevel="0" collapsed="false">
      <c r="A222" s="120"/>
      <c r="B222" s="120"/>
      <c r="C222" s="120"/>
      <c r="D222" s="120"/>
      <c r="E222" s="120"/>
      <c r="F222" s="120"/>
      <c r="G222" s="120"/>
      <c r="H222" s="120"/>
    </row>
    <row r="223" customFormat="false" ht="12.75" hidden="false" customHeight="false" outlineLevel="0" collapsed="false">
      <c r="A223" s="120"/>
      <c r="B223" s="120"/>
      <c r="C223" s="120"/>
      <c r="D223" s="120"/>
      <c r="E223" s="120"/>
      <c r="F223" s="120"/>
      <c r="G223" s="120"/>
      <c r="H223" s="120"/>
    </row>
    <row r="224" customFormat="false" ht="12.75" hidden="false" customHeight="false" outlineLevel="0" collapsed="false">
      <c r="A224" s="120"/>
      <c r="B224" s="120"/>
      <c r="C224" s="120"/>
      <c r="D224" s="120"/>
      <c r="E224" s="120"/>
      <c r="F224" s="120"/>
      <c r="G224" s="120"/>
      <c r="H224" s="120"/>
    </row>
    <row r="225" customFormat="false" ht="12.75" hidden="false" customHeight="false" outlineLevel="0" collapsed="false">
      <c r="A225" s="120"/>
      <c r="B225" s="120"/>
      <c r="C225" s="120"/>
      <c r="D225" s="120"/>
      <c r="E225" s="120"/>
      <c r="F225" s="120"/>
      <c r="G225" s="120"/>
      <c r="H225" s="120"/>
    </row>
    <row r="226" customFormat="false" ht="12.75" hidden="false" customHeight="false" outlineLevel="0" collapsed="false">
      <c r="A226" s="120"/>
      <c r="B226" s="120"/>
      <c r="C226" s="120"/>
      <c r="D226" s="120"/>
      <c r="E226" s="120"/>
      <c r="F226" s="120"/>
      <c r="G226" s="120"/>
      <c r="H226" s="120"/>
    </row>
    <row r="227" customFormat="false" ht="12.75" hidden="false" customHeight="false" outlineLevel="0" collapsed="false">
      <c r="A227" s="120"/>
      <c r="B227" s="120"/>
      <c r="C227" s="120"/>
      <c r="D227" s="120"/>
      <c r="E227" s="120"/>
      <c r="F227" s="120"/>
      <c r="G227" s="120"/>
      <c r="H227" s="120"/>
    </row>
    <row r="228" customFormat="false" ht="12.75" hidden="false" customHeight="false" outlineLevel="0" collapsed="false">
      <c r="A228" s="120"/>
      <c r="B228" s="120"/>
      <c r="C228" s="120"/>
      <c r="D228" s="120"/>
      <c r="E228" s="120"/>
      <c r="F228" s="120"/>
      <c r="G228" s="120"/>
      <c r="H228" s="120"/>
    </row>
    <row r="229" customFormat="false" ht="12.75" hidden="false" customHeight="false" outlineLevel="0" collapsed="false">
      <c r="A229" s="120"/>
      <c r="B229" s="120"/>
      <c r="C229" s="120"/>
      <c r="D229" s="120"/>
      <c r="E229" s="120"/>
      <c r="F229" s="120"/>
      <c r="G229" s="120"/>
      <c r="H229" s="120"/>
    </row>
    <row r="230" customFormat="false" ht="12.75" hidden="false" customHeight="false" outlineLevel="0" collapsed="false">
      <c r="A230" s="120"/>
      <c r="B230" s="120"/>
      <c r="C230" s="120"/>
      <c r="D230" s="120"/>
      <c r="E230" s="120"/>
      <c r="F230" s="120"/>
      <c r="G230" s="120"/>
      <c r="H230" s="120"/>
    </row>
    <row r="231" customFormat="false" ht="12.75" hidden="false" customHeight="false" outlineLevel="0" collapsed="false">
      <c r="A231" s="120"/>
      <c r="B231" s="120"/>
      <c r="C231" s="120"/>
      <c r="D231" s="120"/>
      <c r="E231" s="120"/>
      <c r="F231" s="120"/>
      <c r="G231" s="120"/>
      <c r="H231" s="120"/>
    </row>
    <row r="232" customFormat="false" ht="12.75" hidden="false" customHeight="false" outlineLevel="0" collapsed="false">
      <c r="A232" s="120"/>
      <c r="B232" s="120"/>
      <c r="C232" s="120"/>
      <c r="D232" s="120"/>
      <c r="E232" s="120"/>
      <c r="F232" s="120"/>
      <c r="G232" s="120"/>
      <c r="H232" s="120"/>
    </row>
    <row r="233" customFormat="false" ht="12.75" hidden="false" customHeight="false" outlineLevel="0" collapsed="false">
      <c r="A233" s="120"/>
      <c r="B233" s="120"/>
      <c r="C233" s="120"/>
      <c r="D233" s="120"/>
      <c r="E233" s="120"/>
      <c r="F233" s="120"/>
      <c r="G233" s="120"/>
      <c r="H233" s="120"/>
    </row>
    <row r="234" customFormat="false" ht="12.75" hidden="false" customHeight="false" outlineLevel="0" collapsed="false">
      <c r="A234" s="120"/>
      <c r="B234" s="120"/>
      <c r="C234" s="120"/>
      <c r="D234" s="120"/>
      <c r="E234" s="120"/>
      <c r="F234" s="120"/>
      <c r="G234" s="120"/>
      <c r="H234" s="120"/>
    </row>
    <row r="235" customFormat="false" ht="12.75" hidden="false" customHeight="false" outlineLevel="0" collapsed="false">
      <c r="A235" s="120"/>
      <c r="B235" s="120"/>
      <c r="C235" s="120"/>
      <c r="D235" s="120"/>
      <c r="E235" s="120"/>
      <c r="F235" s="120"/>
      <c r="G235" s="120"/>
      <c r="H235" s="120"/>
    </row>
    <row r="236" customFormat="false" ht="12.75" hidden="false" customHeight="false" outlineLevel="0" collapsed="false">
      <c r="A236" s="120"/>
      <c r="B236" s="120"/>
      <c r="C236" s="120"/>
      <c r="D236" s="120"/>
      <c r="E236" s="120"/>
      <c r="F236" s="120"/>
      <c r="G236" s="120"/>
      <c r="H236" s="120"/>
    </row>
    <row r="237" customFormat="false" ht="12.75" hidden="false" customHeight="false" outlineLevel="0" collapsed="false">
      <c r="A237" s="120"/>
      <c r="B237" s="120"/>
      <c r="C237" s="120"/>
      <c r="D237" s="120"/>
      <c r="E237" s="120"/>
      <c r="F237" s="120"/>
      <c r="G237" s="120"/>
      <c r="H237" s="120"/>
    </row>
    <row r="238" customFormat="false" ht="12.75" hidden="false" customHeight="false" outlineLevel="0" collapsed="false">
      <c r="A238" s="120"/>
      <c r="B238" s="120"/>
      <c r="C238" s="120"/>
      <c r="D238" s="120"/>
      <c r="E238" s="120"/>
      <c r="F238" s="120"/>
      <c r="G238" s="120"/>
      <c r="H238" s="120"/>
    </row>
    <row r="239" customFormat="false" ht="12.75" hidden="false" customHeight="false" outlineLevel="0" collapsed="false">
      <c r="A239" s="120"/>
      <c r="B239" s="120"/>
      <c r="C239" s="120"/>
      <c r="D239" s="120"/>
      <c r="E239" s="120"/>
      <c r="F239" s="120"/>
      <c r="G239" s="120"/>
      <c r="H239" s="120"/>
    </row>
    <row r="240" customFormat="false" ht="12.75" hidden="false" customHeight="false" outlineLevel="0" collapsed="false">
      <c r="A240" s="120"/>
      <c r="B240" s="120"/>
      <c r="C240" s="120"/>
      <c r="D240" s="120"/>
      <c r="E240" s="120"/>
      <c r="F240" s="120"/>
      <c r="G240" s="120"/>
      <c r="H240" s="120"/>
    </row>
    <row r="241" customFormat="false" ht="12.75" hidden="false" customHeight="false" outlineLevel="0" collapsed="false">
      <c r="A241" s="120"/>
      <c r="B241" s="120"/>
      <c r="C241" s="120"/>
      <c r="D241" s="120"/>
      <c r="E241" s="120"/>
      <c r="F241" s="120"/>
      <c r="G241" s="120"/>
      <c r="H241" s="120"/>
    </row>
    <row r="242" customFormat="false" ht="12.75" hidden="false" customHeight="false" outlineLevel="0" collapsed="false">
      <c r="A242" s="120"/>
      <c r="B242" s="120"/>
      <c r="C242" s="120"/>
      <c r="D242" s="120"/>
      <c r="E242" s="120"/>
      <c r="F242" s="120"/>
      <c r="G242" s="120"/>
      <c r="H242" s="120"/>
    </row>
    <row r="243" customFormat="false" ht="12.75" hidden="false" customHeight="false" outlineLevel="0" collapsed="false">
      <c r="A243" s="120"/>
      <c r="B243" s="120"/>
      <c r="C243" s="120"/>
      <c r="D243" s="120"/>
      <c r="E243" s="120"/>
      <c r="F243" s="120"/>
      <c r="G243" s="120"/>
      <c r="H243" s="120"/>
    </row>
    <row r="244" customFormat="false" ht="12.75" hidden="false" customHeight="false" outlineLevel="0" collapsed="false">
      <c r="A244" s="120"/>
      <c r="B244" s="120"/>
      <c r="C244" s="120"/>
      <c r="D244" s="120"/>
      <c r="E244" s="120"/>
      <c r="F244" s="120"/>
      <c r="G244" s="120"/>
      <c r="H244" s="120"/>
    </row>
    <row r="245" customFormat="false" ht="12.75" hidden="false" customHeight="false" outlineLevel="0" collapsed="false">
      <c r="A245" s="120"/>
      <c r="B245" s="120"/>
      <c r="C245" s="120"/>
      <c r="D245" s="120"/>
      <c r="E245" s="120"/>
      <c r="F245" s="120"/>
      <c r="G245" s="120"/>
      <c r="H245" s="120"/>
    </row>
    <row r="246" customFormat="false" ht="12.75" hidden="false" customHeight="false" outlineLevel="0" collapsed="false">
      <c r="A246" s="120"/>
      <c r="B246" s="120"/>
      <c r="C246" s="120"/>
      <c r="D246" s="120"/>
      <c r="E246" s="120"/>
      <c r="F246" s="120"/>
      <c r="G246" s="120"/>
      <c r="H246" s="120"/>
    </row>
    <row r="247" customFormat="false" ht="12.75" hidden="false" customHeight="false" outlineLevel="0" collapsed="false">
      <c r="A247" s="120"/>
      <c r="B247" s="120"/>
      <c r="C247" s="120"/>
      <c r="D247" s="120"/>
      <c r="E247" s="120"/>
      <c r="F247" s="120"/>
      <c r="G247" s="120"/>
      <c r="H247" s="120"/>
    </row>
    <row r="248" customFormat="false" ht="12.75" hidden="false" customHeight="false" outlineLevel="0" collapsed="false">
      <c r="A248" s="120"/>
      <c r="B248" s="120"/>
      <c r="C248" s="120"/>
      <c r="D248" s="120"/>
      <c r="E248" s="120"/>
      <c r="F248" s="120"/>
      <c r="G248" s="120"/>
      <c r="H248" s="120"/>
    </row>
    <row r="249" customFormat="false" ht="12.75" hidden="false" customHeight="false" outlineLevel="0" collapsed="false">
      <c r="A249" s="120"/>
      <c r="B249" s="120"/>
      <c r="C249" s="120"/>
      <c r="D249" s="120"/>
      <c r="E249" s="120"/>
      <c r="F249" s="120"/>
      <c r="G249" s="120"/>
      <c r="H249" s="120"/>
    </row>
    <row r="250" customFormat="false" ht="12.75" hidden="false" customHeight="false" outlineLevel="0" collapsed="false">
      <c r="A250" s="120"/>
      <c r="B250" s="120"/>
      <c r="C250" s="120"/>
      <c r="D250" s="120"/>
      <c r="E250" s="120"/>
      <c r="F250" s="120"/>
      <c r="G250" s="120"/>
      <c r="H250" s="120"/>
    </row>
    <row r="251" customFormat="false" ht="12.75" hidden="false" customHeight="false" outlineLevel="0" collapsed="false">
      <c r="A251" s="120"/>
      <c r="B251" s="120"/>
      <c r="C251" s="120"/>
      <c r="D251" s="120"/>
      <c r="E251" s="120"/>
      <c r="F251" s="120"/>
      <c r="G251" s="120"/>
      <c r="H251" s="120"/>
    </row>
    <row r="252" customFormat="false" ht="12.75" hidden="false" customHeight="false" outlineLevel="0" collapsed="false">
      <c r="A252" s="120"/>
      <c r="B252" s="120"/>
      <c r="C252" s="120"/>
      <c r="D252" s="120"/>
      <c r="E252" s="120"/>
      <c r="F252" s="120"/>
      <c r="G252" s="120"/>
      <c r="H252" s="120"/>
    </row>
    <row r="253" customFormat="false" ht="12.75" hidden="false" customHeight="false" outlineLevel="0" collapsed="false">
      <c r="A253" s="120"/>
      <c r="B253" s="120"/>
      <c r="C253" s="120"/>
      <c r="D253" s="120"/>
      <c r="E253" s="120"/>
      <c r="F253" s="120"/>
      <c r="G253" s="120"/>
      <c r="H253" s="120"/>
    </row>
    <row r="254" customFormat="false" ht="12.75" hidden="false" customHeight="false" outlineLevel="0" collapsed="false">
      <c r="A254" s="120"/>
      <c r="B254" s="120"/>
      <c r="C254" s="120"/>
      <c r="D254" s="120"/>
      <c r="E254" s="120"/>
      <c r="F254" s="120"/>
      <c r="G254" s="120"/>
      <c r="H254" s="120"/>
    </row>
    <row r="255" customFormat="false" ht="12.75" hidden="false" customHeight="false" outlineLevel="0" collapsed="false">
      <c r="A255" s="120"/>
      <c r="B255" s="120"/>
      <c r="C255" s="120"/>
      <c r="D255" s="120"/>
      <c r="E255" s="120"/>
      <c r="F255" s="120"/>
      <c r="G255" s="120"/>
      <c r="H255" s="120"/>
    </row>
    <row r="256" customFormat="false" ht="12.75" hidden="false" customHeight="false" outlineLevel="0" collapsed="false">
      <c r="A256" s="120"/>
      <c r="B256" s="120"/>
      <c r="C256" s="120"/>
      <c r="D256" s="120"/>
      <c r="E256" s="120"/>
      <c r="F256" s="120"/>
      <c r="G256" s="120"/>
      <c r="H256" s="120"/>
    </row>
    <row r="257" customFormat="false" ht="12.75" hidden="false" customHeight="false" outlineLevel="0" collapsed="false">
      <c r="A257" s="120"/>
      <c r="B257" s="120"/>
      <c r="C257" s="120"/>
      <c r="D257" s="120"/>
      <c r="E257" s="120"/>
      <c r="F257" s="120"/>
      <c r="G257" s="120"/>
      <c r="H257" s="120"/>
    </row>
    <row r="258" customFormat="false" ht="12.75" hidden="false" customHeight="false" outlineLevel="0" collapsed="false">
      <c r="A258" s="120"/>
      <c r="B258" s="120"/>
      <c r="C258" s="120"/>
      <c r="D258" s="120"/>
      <c r="E258" s="120"/>
      <c r="F258" s="120"/>
      <c r="G258" s="120"/>
      <c r="H258" s="120"/>
    </row>
    <row r="259" customFormat="false" ht="12.75" hidden="false" customHeight="false" outlineLevel="0" collapsed="false">
      <c r="A259" s="120"/>
      <c r="B259" s="120"/>
      <c r="C259" s="120"/>
      <c r="D259" s="120"/>
      <c r="E259" s="120"/>
      <c r="F259" s="120"/>
      <c r="G259" s="120"/>
      <c r="H259" s="120"/>
    </row>
    <row r="260" customFormat="false" ht="12.75" hidden="false" customHeight="false" outlineLevel="0" collapsed="false">
      <c r="A260" s="120"/>
      <c r="B260" s="120"/>
      <c r="C260" s="120"/>
      <c r="D260" s="120"/>
      <c r="E260" s="120"/>
      <c r="F260" s="120"/>
      <c r="G260" s="120"/>
      <c r="H260" s="120"/>
    </row>
    <row r="261" customFormat="false" ht="12.75" hidden="false" customHeight="false" outlineLevel="0" collapsed="false">
      <c r="A261" s="120"/>
      <c r="B261" s="120"/>
      <c r="C261" s="120"/>
      <c r="D261" s="120"/>
      <c r="E261" s="120"/>
      <c r="F261" s="120"/>
      <c r="G261" s="120"/>
      <c r="H261" s="120"/>
    </row>
    <row r="262" customFormat="false" ht="12.75" hidden="false" customHeight="false" outlineLevel="0" collapsed="false">
      <c r="A262" s="120"/>
      <c r="B262" s="120"/>
      <c r="C262" s="120"/>
      <c r="D262" s="120"/>
      <c r="E262" s="120"/>
      <c r="F262" s="120"/>
      <c r="G262" s="120"/>
      <c r="H262" s="120"/>
    </row>
    <row r="263" customFormat="false" ht="12.75" hidden="false" customHeight="false" outlineLevel="0" collapsed="false">
      <c r="A263" s="120"/>
      <c r="B263" s="120"/>
      <c r="C263" s="120"/>
      <c r="D263" s="120"/>
      <c r="E263" s="120"/>
      <c r="F263" s="120"/>
      <c r="G263" s="120"/>
      <c r="H263" s="120"/>
    </row>
    <row r="264" customFormat="false" ht="12.75" hidden="false" customHeight="false" outlineLevel="0" collapsed="false">
      <c r="A264" s="120"/>
      <c r="B264" s="120"/>
      <c r="C264" s="120"/>
      <c r="D264" s="120"/>
      <c r="E264" s="120"/>
      <c r="F264" s="120"/>
      <c r="G264" s="120"/>
      <c r="H264" s="120"/>
    </row>
    <row r="265" customFormat="false" ht="12.75" hidden="false" customHeight="false" outlineLevel="0" collapsed="false">
      <c r="A265" s="120"/>
      <c r="B265" s="120"/>
      <c r="C265" s="120"/>
      <c r="D265" s="120"/>
      <c r="E265" s="120"/>
      <c r="F265" s="120"/>
      <c r="G265" s="120"/>
      <c r="H265" s="120"/>
    </row>
    <row r="266" customFormat="false" ht="12.75" hidden="false" customHeight="false" outlineLevel="0" collapsed="false">
      <c r="A266" s="120"/>
      <c r="B266" s="120"/>
      <c r="C266" s="120"/>
      <c r="D266" s="120"/>
      <c r="E266" s="120"/>
      <c r="F266" s="120"/>
      <c r="G266" s="120"/>
      <c r="H266" s="120"/>
    </row>
    <row r="267" customFormat="false" ht="12.75" hidden="false" customHeight="false" outlineLevel="0" collapsed="false">
      <c r="A267" s="120"/>
      <c r="B267" s="120"/>
      <c r="C267" s="120"/>
      <c r="D267" s="120"/>
      <c r="E267" s="120"/>
      <c r="F267" s="120"/>
      <c r="G267" s="120"/>
      <c r="H267" s="120"/>
    </row>
    <row r="268" customFormat="false" ht="12.75" hidden="false" customHeight="false" outlineLevel="0" collapsed="false">
      <c r="A268" s="120"/>
      <c r="B268" s="120"/>
      <c r="C268" s="120"/>
      <c r="D268" s="120"/>
      <c r="E268" s="120"/>
      <c r="F268" s="120"/>
      <c r="G268" s="120"/>
      <c r="H268" s="120"/>
    </row>
    <row r="269" customFormat="false" ht="12.75" hidden="false" customHeight="false" outlineLevel="0" collapsed="false">
      <c r="A269" s="120"/>
      <c r="B269" s="120"/>
      <c r="C269" s="120"/>
      <c r="D269" s="120"/>
      <c r="E269" s="120"/>
      <c r="F269" s="120"/>
      <c r="G269" s="120"/>
      <c r="H269" s="120"/>
    </row>
    <row r="270" customFormat="false" ht="12.75" hidden="false" customHeight="false" outlineLevel="0" collapsed="false">
      <c r="A270" s="120"/>
      <c r="B270" s="120"/>
      <c r="C270" s="120"/>
      <c r="D270" s="120"/>
      <c r="E270" s="120"/>
      <c r="F270" s="120"/>
      <c r="G270" s="120"/>
      <c r="H270" s="120"/>
    </row>
    <row r="271" customFormat="false" ht="12.75" hidden="false" customHeight="false" outlineLevel="0" collapsed="false">
      <c r="A271" s="120"/>
      <c r="B271" s="120"/>
      <c r="C271" s="120"/>
      <c r="D271" s="120"/>
      <c r="E271" s="120"/>
      <c r="F271" s="120"/>
      <c r="G271" s="120"/>
      <c r="H271" s="120"/>
    </row>
    <row r="272" customFormat="false" ht="12.75" hidden="false" customHeight="false" outlineLevel="0" collapsed="false">
      <c r="A272" s="120"/>
      <c r="B272" s="120"/>
      <c r="C272" s="120"/>
      <c r="D272" s="120"/>
      <c r="E272" s="120"/>
      <c r="F272" s="120"/>
      <c r="G272" s="120"/>
      <c r="H272" s="120"/>
    </row>
    <row r="273" customFormat="false" ht="12.75" hidden="false" customHeight="false" outlineLevel="0" collapsed="false">
      <c r="A273" s="120"/>
      <c r="B273" s="120"/>
      <c r="C273" s="120"/>
      <c r="D273" s="120"/>
      <c r="E273" s="120"/>
      <c r="F273" s="120"/>
      <c r="G273" s="120"/>
      <c r="H273" s="120"/>
    </row>
    <row r="274" customFormat="false" ht="12.75" hidden="false" customHeight="false" outlineLevel="0" collapsed="false">
      <c r="A274" s="120"/>
      <c r="B274" s="120"/>
      <c r="C274" s="120"/>
      <c r="D274" s="120"/>
      <c r="E274" s="120"/>
      <c r="F274" s="120"/>
      <c r="G274" s="120"/>
      <c r="H274" s="120"/>
    </row>
    <row r="275" customFormat="false" ht="12.75" hidden="false" customHeight="false" outlineLevel="0" collapsed="false">
      <c r="A275" s="120"/>
      <c r="B275" s="120"/>
      <c r="C275" s="120"/>
      <c r="D275" s="120"/>
      <c r="E275" s="120"/>
      <c r="F275" s="120"/>
      <c r="G275" s="120"/>
      <c r="H275" s="120"/>
    </row>
    <row r="276" customFormat="false" ht="12.75" hidden="false" customHeight="false" outlineLevel="0" collapsed="false">
      <c r="A276" s="120"/>
      <c r="B276" s="120"/>
      <c r="C276" s="120"/>
      <c r="D276" s="120"/>
      <c r="E276" s="120"/>
      <c r="F276" s="120"/>
      <c r="G276" s="120"/>
      <c r="H276" s="120"/>
    </row>
    <row r="277" customFormat="false" ht="12.75" hidden="false" customHeight="false" outlineLevel="0" collapsed="false">
      <c r="A277" s="120"/>
      <c r="B277" s="120"/>
      <c r="C277" s="120"/>
      <c r="D277" s="120"/>
      <c r="E277" s="120"/>
      <c r="F277" s="120"/>
      <c r="G277" s="120"/>
      <c r="H277" s="120"/>
    </row>
    <row r="278" customFormat="false" ht="12.75" hidden="false" customHeight="false" outlineLevel="0" collapsed="false">
      <c r="A278" s="120"/>
      <c r="B278" s="120"/>
      <c r="C278" s="120"/>
      <c r="D278" s="120"/>
      <c r="E278" s="120"/>
      <c r="F278" s="120"/>
      <c r="G278" s="120"/>
      <c r="H278" s="120"/>
    </row>
    <row r="279" customFormat="false" ht="12.75" hidden="false" customHeight="false" outlineLevel="0" collapsed="false">
      <c r="A279" s="120"/>
      <c r="B279" s="120"/>
      <c r="C279" s="120"/>
      <c r="D279" s="120"/>
      <c r="E279" s="120"/>
      <c r="F279" s="120"/>
      <c r="G279" s="120"/>
      <c r="H279" s="120"/>
    </row>
    <row r="280" customFormat="false" ht="12.75" hidden="false" customHeight="false" outlineLevel="0" collapsed="false">
      <c r="A280" s="120"/>
      <c r="B280" s="120"/>
      <c r="C280" s="120"/>
      <c r="D280" s="120"/>
      <c r="E280" s="120"/>
      <c r="F280" s="120"/>
      <c r="G280" s="120"/>
      <c r="H280" s="120"/>
    </row>
    <row r="281" customFormat="false" ht="12.75" hidden="false" customHeight="false" outlineLevel="0" collapsed="false">
      <c r="A281" s="120"/>
      <c r="B281" s="120"/>
      <c r="C281" s="120"/>
      <c r="D281" s="120"/>
      <c r="E281" s="120"/>
      <c r="F281" s="120"/>
      <c r="G281" s="120"/>
      <c r="H281" s="120"/>
    </row>
    <row r="282" customFormat="false" ht="12.75" hidden="false" customHeight="false" outlineLevel="0" collapsed="false">
      <c r="A282" s="120"/>
      <c r="B282" s="120"/>
      <c r="C282" s="120"/>
      <c r="D282" s="120"/>
      <c r="E282" s="120"/>
      <c r="F282" s="120"/>
      <c r="G282" s="120"/>
      <c r="H282" s="120"/>
    </row>
    <row r="283" customFormat="false" ht="12.75" hidden="false" customHeight="false" outlineLevel="0" collapsed="false">
      <c r="A283" s="120"/>
      <c r="B283" s="120"/>
      <c r="C283" s="120"/>
      <c r="D283" s="120"/>
      <c r="E283" s="120"/>
      <c r="F283" s="120"/>
      <c r="G283" s="120"/>
      <c r="H283" s="120"/>
    </row>
    <row r="284" customFormat="false" ht="12.75" hidden="false" customHeight="false" outlineLevel="0" collapsed="false">
      <c r="A284" s="120"/>
      <c r="B284" s="120"/>
      <c r="C284" s="120"/>
      <c r="D284" s="120"/>
      <c r="E284" s="120"/>
      <c r="F284" s="120"/>
      <c r="G284" s="120"/>
      <c r="H284" s="120"/>
    </row>
    <row r="285" customFormat="false" ht="12.75" hidden="false" customHeight="false" outlineLevel="0" collapsed="false">
      <c r="A285" s="120"/>
      <c r="B285" s="120"/>
      <c r="C285" s="120"/>
      <c r="D285" s="120"/>
      <c r="E285" s="120"/>
      <c r="F285" s="120"/>
      <c r="G285" s="120"/>
      <c r="H285" s="120"/>
    </row>
    <row r="286" customFormat="false" ht="12.75" hidden="false" customHeight="false" outlineLevel="0" collapsed="false">
      <c r="A286" s="120"/>
      <c r="B286" s="120"/>
      <c r="C286" s="120"/>
      <c r="D286" s="120"/>
      <c r="E286" s="120"/>
      <c r="F286" s="120"/>
      <c r="G286" s="120"/>
      <c r="H286" s="120"/>
    </row>
    <row r="287" customFormat="false" ht="12.75" hidden="false" customHeight="false" outlineLevel="0" collapsed="false">
      <c r="A287" s="120"/>
      <c r="B287" s="120"/>
      <c r="C287" s="120"/>
      <c r="D287" s="120"/>
      <c r="E287" s="120"/>
      <c r="F287" s="120"/>
      <c r="G287" s="120"/>
      <c r="H287" s="120"/>
    </row>
    <row r="288" customFormat="false" ht="12.75" hidden="false" customHeight="false" outlineLevel="0" collapsed="false">
      <c r="A288" s="120"/>
      <c r="B288" s="120"/>
      <c r="C288" s="120"/>
      <c r="D288" s="120"/>
      <c r="E288" s="120"/>
      <c r="F288" s="120"/>
      <c r="G288" s="120"/>
      <c r="H288" s="120"/>
    </row>
    <row r="289" customFormat="false" ht="12.75" hidden="false" customHeight="false" outlineLevel="0" collapsed="false">
      <c r="A289" s="120"/>
      <c r="B289" s="120"/>
      <c r="C289" s="120"/>
      <c r="D289" s="120"/>
      <c r="E289" s="120"/>
      <c r="F289" s="120"/>
      <c r="G289" s="120"/>
      <c r="H289" s="120"/>
    </row>
    <row r="290" customFormat="false" ht="12.75" hidden="false" customHeight="false" outlineLevel="0" collapsed="false">
      <c r="A290" s="120"/>
      <c r="B290" s="120"/>
      <c r="C290" s="120"/>
      <c r="D290" s="120"/>
      <c r="E290" s="120"/>
      <c r="F290" s="120"/>
      <c r="G290" s="120"/>
      <c r="H290" s="120"/>
    </row>
    <row r="291" customFormat="false" ht="12.75" hidden="false" customHeight="false" outlineLevel="0" collapsed="false">
      <c r="A291" s="120"/>
      <c r="B291" s="120"/>
      <c r="C291" s="120"/>
      <c r="D291" s="120"/>
      <c r="E291" s="120"/>
      <c r="F291" s="120"/>
      <c r="G291" s="120"/>
      <c r="H291" s="120"/>
    </row>
    <row r="292" customFormat="false" ht="12.75" hidden="false" customHeight="false" outlineLevel="0" collapsed="false">
      <c r="A292" s="120"/>
      <c r="B292" s="120"/>
      <c r="C292" s="120"/>
      <c r="D292" s="120"/>
      <c r="E292" s="120"/>
      <c r="F292" s="120"/>
      <c r="G292" s="120"/>
      <c r="H292" s="120"/>
    </row>
    <row r="293" customFormat="false" ht="12.75" hidden="false" customHeight="false" outlineLevel="0" collapsed="false">
      <c r="A293" s="120"/>
      <c r="B293" s="120"/>
      <c r="C293" s="120"/>
      <c r="D293" s="120"/>
      <c r="E293" s="120"/>
      <c r="F293" s="120"/>
      <c r="G293" s="120"/>
      <c r="H293" s="120"/>
    </row>
    <row r="294" customFormat="false" ht="12.75" hidden="false" customHeight="false" outlineLevel="0" collapsed="false">
      <c r="A294" s="120"/>
      <c r="B294" s="120"/>
      <c r="C294" s="120"/>
      <c r="D294" s="120"/>
      <c r="E294" s="120"/>
      <c r="F294" s="120"/>
      <c r="G294" s="120"/>
      <c r="H294" s="120"/>
    </row>
    <row r="295" customFormat="false" ht="12.75" hidden="false" customHeight="false" outlineLevel="0" collapsed="false">
      <c r="A295" s="120"/>
      <c r="B295" s="120"/>
      <c r="C295" s="120"/>
      <c r="D295" s="120"/>
      <c r="E295" s="120"/>
      <c r="F295" s="120"/>
      <c r="G295" s="120"/>
      <c r="H295" s="120"/>
    </row>
    <row r="296" customFormat="false" ht="12.75" hidden="false" customHeight="false" outlineLevel="0" collapsed="false">
      <c r="A296" s="120"/>
      <c r="B296" s="120"/>
      <c r="C296" s="120"/>
      <c r="D296" s="120"/>
      <c r="E296" s="120"/>
      <c r="F296" s="120"/>
      <c r="G296" s="120"/>
      <c r="H296" s="120"/>
    </row>
    <row r="297" customFormat="false" ht="12.75" hidden="false" customHeight="false" outlineLevel="0" collapsed="false">
      <c r="A297" s="120"/>
      <c r="B297" s="120"/>
      <c r="C297" s="120"/>
      <c r="D297" s="120"/>
      <c r="E297" s="120"/>
      <c r="F297" s="120"/>
      <c r="G297" s="120"/>
      <c r="H297" s="120"/>
    </row>
    <row r="298" customFormat="false" ht="12.75" hidden="false" customHeight="false" outlineLevel="0" collapsed="false">
      <c r="A298" s="120"/>
      <c r="B298" s="120"/>
      <c r="C298" s="120"/>
      <c r="D298" s="120"/>
      <c r="E298" s="120"/>
      <c r="F298" s="120"/>
      <c r="G298" s="120"/>
      <c r="H298" s="120"/>
    </row>
    <row r="299" customFormat="false" ht="12.75" hidden="false" customHeight="false" outlineLevel="0" collapsed="false">
      <c r="A299" s="120"/>
      <c r="B299" s="120"/>
      <c r="C299" s="120"/>
      <c r="D299" s="120"/>
      <c r="E299" s="120"/>
      <c r="F299" s="120"/>
      <c r="G299" s="120"/>
      <c r="H299" s="120"/>
    </row>
    <row r="300" customFormat="false" ht="12.75" hidden="false" customHeight="false" outlineLevel="0" collapsed="false">
      <c r="A300" s="120"/>
      <c r="B300" s="120"/>
      <c r="C300" s="120"/>
      <c r="D300" s="120"/>
      <c r="E300" s="120"/>
      <c r="F300" s="120"/>
      <c r="G300" s="120"/>
      <c r="H300" s="120"/>
    </row>
    <row r="301" customFormat="false" ht="12.75" hidden="false" customHeight="false" outlineLevel="0" collapsed="false">
      <c r="A301" s="120"/>
      <c r="B301" s="120"/>
      <c r="C301" s="120"/>
      <c r="D301" s="120"/>
      <c r="E301" s="120"/>
      <c r="F301" s="120"/>
      <c r="G301" s="120"/>
      <c r="H301" s="120"/>
    </row>
    <row r="302" customFormat="false" ht="12.75" hidden="false" customHeight="false" outlineLevel="0" collapsed="false">
      <c r="A302" s="120"/>
      <c r="B302" s="120"/>
      <c r="C302" s="120"/>
      <c r="D302" s="120"/>
      <c r="E302" s="120"/>
      <c r="F302" s="120"/>
      <c r="G302" s="120"/>
      <c r="H302" s="120"/>
    </row>
    <row r="303" customFormat="false" ht="12.75" hidden="false" customHeight="false" outlineLevel="0" collapsed="false">
      <c r="A303" s="120"/>
      <c r="B303" s="120"/>
      <c r="C303" s="120"/>
      <c r="D303" s="120"/>
      <c r="E303" s="120"/>
      <c r="F303" s="120"/>
      <c r="G303" s="120"/>
      <c r="H303" s="120"/>
    </row>
    <row r="304" customFormat="false" ht="12.75" hidden="false" customHeight="false" outlineLevel="0" collapsed="false">
      <c r="A304" s="120"/>
      <c r="B304" s="120"/>
      <c r="C304" s="120"/>
      <c r="D304" s="120"/>
      <c r="E304" s="120"/>
      <c r="F304" s="120"/>
      <c r="G304" s="120"/>
      <c r="H304" s="120"/>
    </row>
    <row r="305" customFormat="false" ht="12.75" hidden="false" customHeight="false" outlineLevel="0" collapsed="false">
      <c r="A305" s="120"/>
      <c r="B305" s="120"/>
      <c r="C305" s="120"/>
      <c r="D305" s="120"/>
      <c r="E305" s="120"/>
      <c r="F305" s="120"/>
      <c r="G305" s="120"/>
      <c r="H305" s="120"/>
    </row>
    <row r="306" customFormat="false" ht="12.75" hidden="false" customHeight="false" outlineLevel="0" collapsed="false">
      <c r="A306" s="120"/>
      <c r="B306" s="120"/>
      <c r="C306" s="120"/>
      <c r="D306" s="120"/>
      <c r="E306" s="120"/>
      <c r="F306" s="120"/>
      <c r="G306" s="120"/>
      <c r="H306" s="120"/>
    </row>
    <row r="307" customFormat="false" ht="12.75" hidden="false" customHeight="false" outlineLevel="0" collapsed="false">
      <c r="A307" s="120"/>
      <c r="B307" s="120"/>
      <c r="C307" s="120"/>
      <c r="D307" s="120"/>
      <c r="E307" s="120"/>
      <c r="F307" s="120"/>
      <c r="G307" s="120"/>
      <c r="H307" s="120"/>
    </row>
    <row r="308" customFormat="false" ht="12.75" hidden="false" customHeight="false" outlineLevel="0" collapsed="false">
      <c r="A308" s="120"/>
      <c r="B308" s="120"/>
      <c r="C308" s="120"/>
      <c r="D308" s="120"/>
      <c r="E308" s="120"/>
      <c r="F308" s="120"/>
      <c r="G308" s="120"/>
      <c r="H308" s="120"/>
    </row>
    <row r="309" customFormat="false" ht="12.75" hidden="false" customHeight="false" outlineLevel="0" collapsed="false">
      <c r="A309" s="120"/>
      <c r="B309" s="120"/>
      <c r="C309" s="120"/>
      <c r="D309" s="120"/>
      <c r="E309" s="120"/>
      <c r="F309" s="120"/>
      <c r="G309" s="120"/>
      <c r="H309" s="120"/>
    </row>
    <row r="310" customFormat="false" ht="12.75" hidden="false" customHeight="false" outlineLevel="0" collapsed="false">
      <c r="A310" s="120"/>
      <c r="B310" s="120"/>
      <c r="C310" s="120"/>
      <c r="D310" s="120"/>
      <c r="E310" s="120"/>
      <c r="F310" s="120"/>
      <c r="G310" s="120"/>
      <c r="H310" s="120"/>
    </row>
    <row r="311" customFormat="false" ht="12.75" hidden="false" customHeight="false" outlineLevel="0" collapsed="false">
      <c r="A311" s="120"/>
      <c r="B311" s="120"/>
      <c r="C311" s="120"/>
      <c r="D311" s="120"/>
      <c r="E311" s="120"/>
      <c r="F311" s="120"/>
      <c r="G311" s="120"/>
      <c r="H311" s="120"/>
    </row>
    <row r="312" customFormat="false" ht="12.75" hidden="false" customHeight="false" outlineLevel="0" collapsed="false">
      <c r="A312" s="120"/>
      <c r="B312" s="120"/>
      <c r="C312" s="120"/>
      <c r="D312" s="120"/>
      <c r="E312" s="120"/>
      <c r="F312" s="120"/>
      <c r="G312" s="120"/>
      <c r="H312" s="120"/>
    </row>
    <row r="313" customFormat="false" ht="12.75" hidden="false" customHeight="false" outlineLevel="0" collapsed="false">
      <c r="A313" s="120"/>
      <c r="B313" s="120"/>
      <c r="C313" s="120"/>
      <c r="D313" s="120"/>
      <c r="E313" s="120"/>
      <c r="F313" s="120"/>
      <c r="G313" s="120"/>
      <c r="H313" s="120"/>
    </row>
    <row r="314" customFormat="false" ht="12.75" hidden="false" customHeight="false" outlineLevel="0" collapsed="false">
      <c r="A314" s="120"/>
      <c r="B314" s="120"/>
      <c r="C314" s="120"/>
      <c r="D314" s="120"/>
      <c r="E314" s="120"/>
      <c r="F314" s="120"/>
      <c r="G314" s="120"/>
      <c r="H314" s="120"/>
    </row>
    <row r="315" customFormat="false" ht="12.75" hidden="false" customHeight="false" outlineLevel="0" collapsed="false">
      <c r="A315" s="120"/>
      <c r="B315" s="120"/>
      <c r="C315" s="120"/>
      <c r="D315" s="120"/>
      <c r="E315" s="120"/>
      <c r="F315" s="120"/>
      <c r="G315" s="120"/>
      <c r="H315" s="120"/>
    </row>
    <row r="316" customFormat="false" ht="12.75" hidden="false" customHeight="false" outlineLevel="0" collapsed="false">
      <c r="A316" s="120"/>
      <c r="B316" s="120"/>
      <c r="C316" s="120"/>
      <c r="D316" s="120"/>
      <c r="E316" s="120"/>
      <c r="F316" s="120"/>
      <c r="G316" s="120"/>
      <c r="H316" s="120"/>
    </row>
    <row r="317" customFormat="false" ht="12.75" hidden="false" customHeight="false" outlineLevel="0" collapsed="false">
      <c r="A317" s="120"/>
      <c r="B317" s="120"/>
      <c r="C317" s="120"/>
      <c r="D317" s="120"/>
      <c r="E317" s="120"/>
      <c r="F317" s="120"/>
      <c r="G317" s="120"/>
      <c r="H317" s="120"/>
    </row>
    <row r="318" customFormat="false" ht="12.75" hidden="false" customHeight="false" outlineLevel="0" collapsed="false">
      <c r="A318" s="120"/>
      <c r="B318" s="120"/>
      <c r="C318" s="120"/>
      <c r="D318" s="120"/>
      <c r="E318" s="120"/>
      <c r="F318" s="120"/>
      <c r="G318" s="120"/>
      <c r="H318" s="120"/>
    </row>
    <row r="319" customFormat="false" ht="12.75" hidden="false" customHeight="false" outlineLevel="0" collapsed="false">
      <c r="A319" s="120"/>
      <c r="B319" s="120"/>
      <c r="C319" s="120"/>
      <c r="D319" s="120"/>
      <c r="E319" s="120"/>
      <c r="F319" s="120"/>
      <c r="G319" s="120"/>
      <c r="H319" s="120"/>
    </row>
    <row r="320" customFormat="false" ht="12.75" hidden="false" customHeight="false" outlineLevel="0" collapsed="false">
      <c r="A320" s="120"/>
      <c r="B320" s="120"/>
      <c r="C320" s="120"/>
      <c r="D320" s="120"/>
      <c r="E320" s="120"/>
      <c r="F320" s="120"/>
      <c r="G320" s="120"/>
      <c r="H320" s="120"/>
    </row>
    <row r="321" customFormat="false" ht="12.75" hidden="false" customHeight="false" outlineLevel="0" collapsed="false">
      <c r="A321" s="120"/>
      <c r="B321" s="120"/>
      <c r="C321" s="120"/>
      <c r="D321" s="120"/>
      <c r="E321" s="120"/>
      <c r="F321" s="120"/>
      <c r="G321" s="120"/>
      <c r="H321" s="120"/>
    </row>
    <row r="322" customFormat="false" ht="12.75" hidden="false" customHeight="false" outlineLevel="0" collapsed="false">
      <c r="A322" s="120"/>
      <c r="B322" s="120"/>
      <c r="C322" s="120"/>
      <c r="D322" s="120"/>
      <c r="E322" s="120"/>
      <c r="F322" s="120"/>
      <c r="G322" s="120"/>
      <c r="H322" s="120"/>
    </row>
    <row r="323" customFormat="false" ht="12.75" hidden="false" customHeight="false" outlineLevel="0" collapsed="false">
      <c r="A323" s="120"/>
      <c r="B323" s="120"/>
      <c r="C323" s="120"/>
      <c r="D323" s="120"/>
      <c r="E323" s="120"/>
      <c r="F323" s="120"/>
      <c r="G323" s="120"/>
      <c r="H323" s="120"/>
    </row>
    <row r="324" customFormat="false" ht="12.75" hidden="false" customHeight="false" outlineLevel="0" collapsed="false">
      <c r="A324" s="120"/>
      <c r="B324" s="120"/>
      <c r="C324" s="120"/>
      <c r="D324" s="120"/>
      <c r="E324" s="120"/>
      <c r="F324" s="120"/>
      <c r="G324" s="120"/>
      <c r="H324" s="120"/>
    </row>
    <row r="325" customFormat="false" ht="12.75" hidden="false" customHeight="false" outlineLevel="0" collapsed="false">
      <c r="A325" s="120"/>
      <c r="B325" s="120"/>
      <c r="C325" s="120"/>
      <c r="D325" s="120"/>
      <c r="E325" s="120"/>
      <c r="F325" s="120"/>
      <c r="G325" s="120"/>
      <c r="H325" s="120"/>
    </row>
    <row r="326" customFormat="false" ht="12.75" hidden="false" customHeight="false" outlineLevel="0" collapsed="false">
      <c r="A326" s="120"/>
      <c r="B326" s="120"/>
      <c r="C326" s="120"/>
      <c r="D326" s="120"/>
      <c r="E326" s="120"/>
      <c r="F326" s="120"/>
      <c r="G326" s="120"/>
      <c r="H326" s="120"/>
    </row>
    <row r="327" customFormat="false" ht="12.75" hidden="false" customHeight="false" outlineLevel="0" collapsed="false">
      <c r="A327" s="120"/>
      <c r="B327" s="120"/>
      <c r="C327" s="120"/>
      <c r="D327" s="120"/>
      <c r="E327" s="120"/>
      <c r="F327" s="120"/>
      <c r="G327" s="120"/>
      <c r="H327" s="120"/>
    </row>
    <row r="328" customFormat="false" ht="12.75" hidden="false" customHeight="false" outlineLevel="0" collapsed="false">
      <c r="A328" s="120"/>
      <c r="B328" s="120"/>
      <c r="C328" s="120"/>
      <c r="D328" s="120"/>
      <c r="E328" s="120"/>
      <c r="F328" s="120"/>
      <c r="G328" s="120"/>
      <c r="H328" s="120"/>
    </row>
    <row r="329" customFormat="false" ht="12.75" hidden="false" customHeight="false" outlineLevel="0" collapsed="false">
      <c r="A329" s="120"/>
      <c r="B329" s="120"/>
      <c r="C329" s="120"/>
      <c r="D329" s="120"/>
      <c r="E329" s="120"/>
      <c r="F329" s="120"/>
      <c r="G329" s="120"/>
      <c r="H329" s="120"/>
    </row>
    <row r="330" customFormat="false" ht="12.75" hidden="false" customHeight="false" outlineLevel="0" collapsed="false">
      <c r="A330" s="120"/>
      <c r="B330" s="120"/>
      <c r="C330" s="120"/>
      <c r="D330" s="120"/>
      <c r="E330" s="120"/>
      <c r="F330" s="120"/>
      <c r="G330" s="120"/>
      <c r="H330" s="120"/>
    </row>
    <row r="331" customFormat="false" ht="12.75" hidden="false" customHeight="false" outlineLevel="0" collapsed="false">
      <c r="A331" s="120"/>
      <c r="B331" s="120"/>
      <c r="C331" s="120"/>
      <c r="D331" s="120"/>
      <c r="E331" s="120"/>
      <c r="F331" s="120"/>
      <c r="G331" s="120"/>
      <c r="H331" s="120"/>
    </row>
    <row r="332" customFormat="false" ht="12.75" hidden="false" customHeight="false" outlineLevel="0" collapsed="false">
      <c r="A332" s="120"/>
      <c r="B332" s="120"/>
      <c r="C332" s="120"/>
      <c r="D332" s="120"/>
      <c r="E332" s="120"/>
      <c r="F332" s="120"/>
      <c r="G332" s="120"/>
      <c r="H332" s="120"/>
    </row>
    <row r="333" customFormat="false" ht="12.75" hidden="false" customHeight="false" outlineLevel="0" collapsed="false">
      <c r="A333" s="120"/>
      <c r="B333" s="120"/>
      <c r="C333" s="120"/>
      <c r="D333" s="120"/>
      <c r="E333" s="120"/>
      <c r="F333" s="120"/>
      <c r="G333" s="120"/>
      <c r="H333" s="120"/>
    </row>
    <row r="334" customFormat="false" ht="12.75" hidden="false" customHeight="false" outlineLevel="0" collapsed="false">
      <c r="A334" s="120"/>
      <c r="B334" s="120"/>
      <c r="C334" s="120"/>
      <c r="D334" s="120"/>
      <c r="E334" s="120"/>
      <c r="F334" s="120"/>
      <c r="G334" s="120"/>
      <c r="H334" s="120"/>
    </row>
    <row r="335" customFormat="false" ht="12.75" hidden="false" customHeight="false" outlineLevel="0" collapsed="false">
      <c r="A335" s="120"/>
      <c r="B335" s="120"/>
      <c r="C335" s="120"/>
      <c r="D335" s="120"/>
      <c r="E335" s="120"/>
      <c r="F335" s="120"/>
      <c r="G335" s="120"/>
      <c r="H335" s="120"/>
    </row>
    <row r="336" customFormat="false" ht="12.75" hidden="false" customHeight="false" outlineLevel="0" collapsed="false">
      <c r="A336" s="120"/>
      <c r="B336" s="120"/>
      <c r="C336" s="120"/>
      <c r="D336" s="120"/>
      <c r="E336" s="120"/>
      <c r="F336" s="120"/>
      <c r="G336" s="120"/>
      <c r="H336" s="120"/>
    </row>
    <row r="337" customFormat="false" ht="12.75" hidden="false" customHeight="false" outlineLevel="0" collapsed="false">
      <c r="A337" s="120"/>
      <c r="B337" s="120"/>
      <c r="C337" s="120"/>
      <c r="D337" s="120"/>
      <c r="E337" s="120"/>
      <c r="F337" s="120"/>
      <c r="G337" s="120"/>
      <c r="H337" s="120"/>
    </row>
    <row r="338" customFormat="false" ht="12.75" hidden="false" customHeight="false" outlineLevel="0" collapsed="false">
      <c r="A338" s="120"/>
      <c r="B338" s="120"/>
      <c r="C338" s="120"/>
      <c r="D338" s="120"/>
      <c r="E338" s="120"/>
      <c r="F338" s="120"/>
      <c r="G338" s="120"/>
      <c r="H338" s="120"/>
    </row>
    <row r="339" customFormat="false" ht="12.75" hidden="false" customHeight="false" outlineLevel="0" collapsed="false">
      <c r="A339" s="120"/>
      <c r="B339" s="120"/>
      <c r="C339" s="120"/>
      <c r="D339" s="120"/>
      <c r="E339" s="120"/>
      <c r="F339" s="120"/>
      <c r="G339" s="120"/>
      <c r="H339" s="120"/>
    </row>
    <row r="340" customFormat="false" ht="12.75" hidden="false" customHeight="false" outlineLevel="0" collapsed="false">
      <c r="A340" s="120"/>
      <c r="B340" s="120"/>
      <c r="C340" s="120"/>
      <c r="D340" s="120"/>
      <c r="E340" s="120"/>
      <c r="F340" s="120"/>
      <c r="G340" s="120"/>
      <c r="H340" s="120"/>
    </row>
    <row r="341" customFormat="false" ht="12.75" hidden="false" customHeight="false" outlineLevel="0" collapsed="false">
      <c r="A341" s="120"/>
      <c r="B341" s="120"/>
      <c r="C341" s="120"/>
      <c r="D341" s="120"/>
      <c r="E341" s="120"/>
      <c r="F341" s="120"/>
      <c r="G341" s="120"/>
      <c r="H341" s="120"/>
    </row>
    <row r="342" customFormat="false" ht="12.75" hidden="false" customHeight="false" outlineLevel="0" collapsed="false">
      <c r="A342" s="120"/>
      <c r="B342" s="120"/>
      <c r="C342" s="120"/>
      <c r="D342" s="120"/>
      <c r="E342" s="120"/>
      <c r="F342" s="120"/>
      <c r="G342" s="120"/>
      <c r="H342" s="120"/>
    </row>
    <row r="343" customFormat="false" ht="12.75" hidden="false" customHeight="false" outlineLevel="0" collapsed="false">
      <c r="A343" s="120"/>
      <c r="B343" s="120"/>
      <c r="C343" s="120"/>
      <c r="D343" s="120"/>
      <c r="E343" s="120"/>
      <c r="F343" s="120"/>
      <c r="G343" s="120"/>
      <c r="H343" s="120"/>
    </row>
    <row r="344" customFormat="false" ht="12.75" hidden="false" customHeight="false" outlineLevel="0" collapsed="false">
      <c r="A344" s="120"/>
      <c r="B344" s="120"/>
      <c r="C344" s="120"/>
      <c r="D344" s="120"/>
      <c r="E344" s="120"/>
      <c r="F344" s="120"/>
      <c r="G344" s="120"/>
      <c r="H344" s="120"/>
    </row>
    <row r="345" customFormat="false" ht="12.75" hidden="false" customHeight="false" outlineLevel="0" collapsed="false">
      <c r="A345" s="120"/>
      <c r="B345" s="120"/>
      <c r="C345" s="120"/>
      <c r="D345" s="120"/>
      <c r="E345" s="120"/>
      <c r="F345" s="120"/>
      <c r="G345" s="120"/>
      <c r="H345" s="120"/>
    </row>
    <row r="346" customFormat="false" ht="12.75" hidden="false" customHeight="false" outlineLevel="0" collapsed="false">
      <c r="A346" s="120"/>
      <c r="B346" s="120"/>
      <c r="C346" s="120"/>
      <c r="D346" s="120"/>
      <c r="E346" s="120"/>
      <c r="F346" s="120"/>
      <c r="G346" s="120"/>
      <c r="H346" s="120"/>
    </row>
    <row r="347" customFormat="false" ht="12.75" hidden="false" customHeight="false" outlineLevel="0" collapsed="false">
      <c r="A347" s="120"/>
      <c r="B347" s="120"/>
      <c r="C347" s="120"/>
      <c r="D347" s="120"/>
      <c r="E347" s="120"/>
      <c r="F347" s="120"/>
      <c r="G347" s="120"/>
      <c r="H347" s="120"/>
    </row>
    <row r="348" customFormat="false" ht="12.75" hidden="false" customHeight="false" outlineLevel="0" collapsed="false">
      <c r="A348" s="120"/>
      <c r="B348" s="120"/>
      <c r="C348" s="120"/>
      <c r="D348" s="120"/>
      <c r="E348" s="120"/>
      <c r="F348" s="120"/>
      <c r="G348" s="120"/>
      <c r="H348" s="120"/>
    </row>
    <row r="349" customFormat="false" ht="12.75" hidden="false" customHeight="false" outlineLevel="0" collapsed="false">
      <c r="A349" s="120"/>
      <c r="B349" s="120"/>
      <c r="C349" s="120"/>
      <c r="D349" s="120"/>
      <c r="E349" s="120"/>
      <c r="F349" s="120"/>
      <c r="G349" s="120"/>
      <c r="H349" s="120"/>
    </row>
    <row r="350" customFormat="false" ht="12.75" hidden="false" customHeight="false" outlineLevel="0" collapsed="false">
      <c r="A350" s="120"/>
      <c r="B350" s="120"/>
      <c r="C350" s="120"/>
      <c r="D350" s="120"/>
      <c r="E350" s="120"/>
      <c r="F350" s="120"/>
      <c r="G350" s="120"/>
      <c r="H350" s="120"/>
    </row>
    <row r="351" customFormat="false" ht="12.75" hidden="false" customHeight="false" outlineLevel="0" collapsed="false">
      <c r="A351" s="120"/>
      <c r="B351" s="120"/>
      <c r="C351" s="120"/>
      <c r="D351" s="120"/>
      <c r="E351" s="120"/>
      <c r="F351" s="120"/>
      <c r="G351" s="120"/>
      <c r="H351" s="120"/>
    </row>
    <row r="352" customFormat="false" ht="12.75" hidden="false" customHeight="false" outlineLevel="0" collapsed="false">
      <c r="A352" s="120"/>
      <c r="B352" s="120"/>
      <c r="C352" s="120"/>
      <c r="D352" s="120"/>
      <c r="E352" s="120"/>
      <c r="F352" s="120"/>
      <c r="G352" s="120"/>
      <c r="H352" s="120"/>
    </row>
    <row r="353" customFormat="false" ht="12.75" hidden="false" customHeight="false" outlineLevel="0" collapsed="false">
      <c r="A353" s="120"/>
      <c r="B353" s="120"/>
      <c r="C353" s="120"/>
      <c r="D353" s="120"/>
      <c r="E353" s="120"/>
      <c r="F353" s="120"/>
      <c r="G353" s="120"/>
      <c r="H353" s="120"/>
    </row>
    <row r="354" customFormat="false" ht="12.75" hidden="false" customHeight="false" outlineLevel="0" collapsed="false">
      <c r="A354" s="120"/>
      <c r="B354" s="120"/>
      <c r="C354" s="120"/>
      <c r="D354" s="120"/>
      <c r="E354" s="120"/>
      <c r="F354" s="120"/>
      <c r="G354" s="120"/>
      <c r="H354" s="120"/>
    </row>
    <row r="355" customFormat="false" ht="12.75" hidden="false" customHeight="false" outlineLevel="0" collapsed="false">
      <c r="A355" s="120"/>
      <c r="B355" s="120"/>
      <c r="C355" s="120"/>
      <c r="D355" s="120"/>
      <c r="E355" s="120"/>
      <c r="F355" s="120"/>
      <c r="G355" s="120"/>
      <c r="H355" s="120"/>
    </row>
    <row r="356" customFormat="false" ht="12.75" hidden="false" customHeight="false" outlineLevel="0" collapsed="false">
      <c r="A356" s="120"/>
      <c r="B356" s="120"/>
      <c r="C356" s="120"/>
      <c r="D356" s="120"/>
      <c r="E356" s="120"/>
      <c r="F356" s="120"/>
      <c r="G356" s="120"/>
      <c r="H356" s="120"/>
    </row>
    <row r="357" customFormat="false" ht="12.75" hidden="false" customHeight="false" outlineLevel="0" collapsed="false">
      <c r="A357" s="120"/>
      <c r="B357" s="120"/>
      <c r="C357" s="120"/>
      <c r="D357" s="120"/>
      <c r="E357" s="120"/>
      <c r="F357" s="120"/>
      <c r="G357" s="120"/>
      <c r="H357" s="120"/>
    </row>
    <row r="358" customFormat="false" ht="12.75" hidden="false" customHeight="false" outlineLevel="0" collapsed="false">
      <c r="A358" s="120"/>
      <c r="B358" s="120"/>
      <c r="C358" s="120"/>
      <c r="D358" s="120"/>
      <c r="E358" s="120"/>
      <c r="F358" s="120"/>
      <c r="G358" s="120"/>
      <c r="H358" s="120"/>
    </row>
    <row r="359" customFormat="false" ht="12.75" hidden="false" customHeight="false" outlineLevel="0" collapsed="false">
      <c r="A359" s="120"/>
      <c r="B359" s="120"/>
      <c r="C359" s="120"/>
      <c r="D359" s="120"/>
      <c r="E359" s="120"/>
      <c r="F359" s="120"/>
      <c r="G359" s="120"/>
      <c r="H359" s="120"/>
    </row>
    <row r="360" customFormat="false" ht="12.75" hidden="false" customHeight="false" outlineLevel="0" collapsed="false">
      <c r="A360" s="120"/>
      <c r="B360" s="120"/>
      <c r="C360" s="120"/>
      <c r="D360" s="120"/>
      <c r="E360" s="120"/>
      <c r="F360" s="120"/>
      <c r="G360" s="120"/>
      <c r="H360" s="120"/>
    </row>
    <row r="361" customFormat="false" ht="12.75" hidden="false" customHeight="false" outlineLevel="0" collapsed="false">
      <c r="A361" s="120"/>
      <c r="B361" s="120"/>
      <c r="C361" s="120"/>
      <c r="D361" s="120"/>
      <c r="E361" s="120"/>
      <c r="F361" s="120"/>
      <c r="G361" s="120"/>
      <c r="H361" s="120"/>
    </row>
    <row r="362" customFormat="false" ht="12.75" hidden="false" customHeight="false" outlineLevel="0" collapsed="false">
      <c r="A362" s="120"/>
      <c r="B362" s="120"/>
      <c r="C362" s="120"/>
      <c r="D362" s="120"/>
      <c r="E362" s="120"/>
      <c r="F362" s="120"/>
      <c r="G362" s="120"/>
      <c r="H362" s="120"/>
    </row>
    <row r="363" customFormat="false" ht="12.75" hidden="false" customHeight="false" outlineLevel="0" collapsed="false">
      <c r="A363" s="120"/>
      <c r="B363" s="120"/>
      <c r="C363" s="120"/>
      <c r="D363" s="120"/>
      <c r="E363" s="120"/>
      <c r="F363" s="120"/>
      <c r="G363" s="120"/>
      <c r="H363" s="120"/>
    </row>
    <row r="364" customFormat="false" ht="12.75" hidden="false" customHeight="false" outlineLevel="0" collapsed="false">
      <c r="A364" s="120"/>
      <c r="B364" s="120"/>
      <c r="C364" s="120"/>
      <c r="D364" s="120"/>
      <c r="E364" s="120"/>
      <c r="F364" s="120"/>
      <c r="G364" s="120"/>
      <c r="H364" s="120"/>
    </row>
    <row r="365" customFormat="false" ht="12.75" hidden="false" customHeight="false" outlineLevel="0" collapsed="false">
      <c r="A365" s="120"/>
      <c r="B365" s="120"/>
      <c r="C365" s="120"/>
      <c r="D365" s="120"/>
      <c r="E365" s="120"/>
      <c r="F365" s="120"/>
      <c r="G365" s="120"/>
      <c r="H365" s="120"/>
    </row>
    <row r="366" customFormat="false" ht="12.75" hidden="false" customHeight="false" outlineLevel="0" collapsed="false">
      <c r="A366" s="120"/>
      <c r="B366" s="120"/>
      <c r="C366" s="120"/>
      <c r="D366" s="120"/>
      <c r="E366" s="120"/>
      <c r="F366" s="120"/>
      <c r="G366" s="120"/>
      <c r="H366" s="120"/>
    </row>
    <row r="367" customFormat="false" ht="12.75" hidden="false" customHeight="false" outlineLevel="0" collapsed="false">
      <c r="A367" s="120"/>
      <c r="B367" s="120"/>
      <c r="C367" s="120"/>
      <c r="D367" s="120"/>
      <c r="E367" s="120"/>
      <c r="F367" s="120"/>
      <c r="G367" s="120"/>
      <c r="H367" s="120"/>
    </row>
    <row r="368" customFormat="false" ht="12.75" hidden="false" customHeight="false" outlineLevel="0" collapsed="false">
      <c r="A368" s="120"/>
      <c r="B368" s="120"/>
      <c r="C368" s="120"/>
      <c r="D368" s="120"/>
      <c r="E368" s="120"/>
      <c r="F368" s="120"/>
      <c r="G368" s="120"/>
      <c r="H368" s="120"/>
    </row>
    <row r="369" customFormat="false" ht="12.75" hidden="false" customHeight="false" outlineLevel="0" collapsed="false">
      <c r="A369" s="120"/>
      <c r="B369" s="120"/>
      <c r="C369" s="120"/>
      <c r="D369" s="120"/>
      <c r="E369" s="120"/>
      <c r="F369" s="120"/>
      <c r="G369" s="120"/>
      <c r="H369" s="120"/>
    </row>
    <row r="370" customFormat="false" ht="12.75" hidden="false" customHeight="false" outlineLevel="0" collapsed="false">
      <c r="A370" s="120"/>
      <c r="B370" s="120"/>
      <c r="C370" s="120"/>
      <c r="D370" s="120"/>
      <c r="E370" s="120"/>
      <c r="F370" s="120"/>
      <c r="G370" s="120"/>
      <c r="H370" s="120"/>
    </row>
    <row r="371" customFormat="false" ht="12.75" hidden="false" customHeight="false" outlineLevel="0" collapsed="false">
      <c r="A371" s="120"/>
      <c r="B371" s="120"/>
      <c r="C371" s="120"/>
      <c r="D371" s="120"/>
      <c r="E371" s="120"/>
      <c r="F371" s="120"/>
      <c r="G371" s="120"/>
      <c r="H371" s="120"/>
    </row>
    <row r="372" customFormat="false" ht="12.75" hidden="false" customHeight="false" outlineLevel="0" collapsed="false">
      <c r="A372" s="120"/>
      <c r="B372" s="120"/>
      <c r="C372" s="120"/>
      <c r="D372" s="120"/>
      <c r="E372" s="120"/>
      <c r="F372" s="120"/>
      <c r="G372" s="120"/>
      <c r="H372" s="120"/>
    </row>
    <row r="373" customFormat="false" ht="12.75" hidden="false" customHeight="false" outlineLevel="0" collapsed="false">
      <c r="A373" s="120"/>
      <c r="B373" s="120"/>
      <c r="C373" s="120"/>
      <c r="D373" s="120"/>
      <c r="E373" s="120"/>
      <c r="F373" s="120"/>
      <c r="G373" s="120"/>
      <c r="H373" s="120"/>
    </row>
    <row r="374" customFormat="false" ht="12.75" hidden="false" customHeight="false" outlineLevel="0" collapsed="false">
      <c r="A374" s="120"/>
      <c r="B374" s="120"/>
      <c r="C374" s="120"/>
      <c r="D374" s="120"/>
      <c r="E374" s="120"/>
      <c r="F374" s="120"/>
      <c r="G374" s="120"/>
      <c r="H374" s="120"/>
    </row>
    <row r="375" customFormat="false" ht="12.75" hidden="false" customHeight="false" outlineLevel="0" collapsed="false">
      <c r="A375" s="120"/>
      <c r="B375" s="120"/>
      <c r="C375" s="120"/>
      <c r="D375" s="120"/>
      <c r="E375" s="120"/>
      <c r="F375" s="120"/>
      <c r="G375" s="120"/>
      <c r="H375" s="120"/>
    </row>
    <row r="376" customFormat="false" ht="12.75" hidden="false" customHeight="false" outlineLevel="0" collapsed="false">
      <c r="A376" s="120"/>
      <c r="B376" s="120"/>
      <c r="C376" s="120"/>
      <c r="D376" s="120"/>
      <c r="E376" s="120"/>
      <c r="F376" s="120"/>
      <c r="G376" s="120"/>
      <c r="H376" s="120"/>
    </row>
    <row r="377" customFormat="false" ht="12.75" hidden="false" customHeight="false" outlineLevel="0" collapsed="false">
      <c r="A377" s="120"/>
      <c r="B377" s="120"/>
      <c r="C377" s="120"/>
      <c r="D377" s="120"/>
      <c r="E377" s="120"/>
      <c r="F377" s="120"/>
      <c r="G377" s="120"/>
      <c r="H377" s="120"/>
    </row>
    <row r="378" customFormat="false" ht="12.75" hidden="false" customHeight="false" outlineLevel="0" collapsed="false">
      <c r="A378" s="120"/>
      <c r="B378" s="120"/>
      <c r="C378" s="120"/>
      <c r="D378" s="120"/>
      <c r="E378" s="120"/>
      <c r="F378" s="120"/>
      <c r="G378" s="120"/>
      <c r="H378" s="120"/>
    </row>
    <row r="379" customFormat="false" ht="12.75" hidden="false" customHeight="false" outlineLevel="0" collapsed="false">
      <c r="A379" s="120"/>
      <c r="B379" s="120"/>
      <c r="C379" s="120"/>
      <c r="D379" s="120"/>
      <c r="E379" s="120"/>
      <c r="F379" s="120"/>
      <c r="G379" s="120"/>
      <c r="H379" s="120"/>
    </row>
    <row r="380" customFormat="false" ht="12.75" hidden="false" customHeight="false" outlineLevel="0" collapsed="false">
      <c r="A380" s="120"/>
      <c r="B380" s="120"/>
      <c r="C380" s="120"/>
      <c r="D380" s="120"/>
      <c r="E380" s="120"/>
      <c r="F380" s="120"/>
      <c r="G380" s="120"/>
      <c r="H380" s="120"/>
    </row>
    <row r="381" customFormat="false" ht="12.75" hidden="false" customHeight="false" outlineLevel="0" collapsed="false">
      <c r="A381" s="120"/>
      <c r="B381" s="120"/>
      <c r="C381" s="120"/>
      <c r="D381" s="120"/>
      <c r="E381" s="120"/>
      <c r="F381" s="120"/>
      <c r="G381" s="120"/>
      <c r="H381" s="120"/>
    </row>
    <row r="382" customFormat="false" ht="12.75" hidden="false" customHeight="false" outlineLevel="0" collapsed="false">
      <c r="A382" s="120"/>
      <c r="B382" s="120"/>
      <c r="C382" s="120"/>
      <c r="D382" s="120"/>
      <c r="E382" s="120"/>
      <c r="F382" s="120"/>
      <c r="G382" s="120"/>
      <c r="H382" s="120"/>
    </row>
    <row r="383" customFormat="false" ht="12.75" hidden="false" customHeight="false" outlineLevel="0" collapsed="false">
      <c r="A383" s="120"/>
      <c r="B383" s="120"/>
      <c r="C383" s="120"/>
      <c r="D383" s="120"/>
      <c r="E383" s="120"/>
      <c r="F383" s="120"/>
      <c r="G383" s="120"/>
      <c r="H383" s="120"/>
    </row>
    <row r="384" customFormat="false" ht="12.75" hidden="false" customHeight="false" outlineLevel="0" collapsed="false">
      <c r="A384" s="120"/>
      <c r="B384" s="120"/>
      <c r="C384" s="120"/>
      <c r="D384" s="120"/>
      <c r="E384" s="120"/>
      <c r="F384" s="120"/>
      <c r="G384" s="120"/>
      <c r="H384" s="120"/>
    </row>
    <row r="385" customFormat="false" ht="12.75" hidden="false" customHeight="false" outlineLevel="0" collapsed="false">
      <c r="A385" s="120"/>
      <c r="B385" s="120"/>
      <c r="C385" s="120"/>
      <c r="D385" s="120"/>
      <c r="E385" s="120"/>
      <c r="F385" s="120"/>
      <c r="G385" s="120"/>
      <c r="H385" s="120"/>
    </row>
    <row r="386" customFormat="false" ht="12.75" hidden="false" customHeight="false" outlineLevel="0" collapsed="false">
      <c r="A386" s="120"/>
      <c r="B386" s="120"/>
      <c r="C386" s="120"/>
      <c r="D386" s="120"/>
      <c r="E386" s="120"/>
      <c r="F386" s="120"/>
      <c r="G386" s="120"/>
      <c r="H386" s="120"/>
    </row>
    <row r="387" customFormat="false" ht="12.75" hidden="false" customHeight="false" outlineLevel="0" collapsed="false">
      <c r="A387" s="120"/>
      <c r="B387" s="120"/>
      <c r="C387" s="120"/>
      <c r="D387" s="120"/>
      <c r="E387" s="120"/>
      <c r="F387" s="120"/>
      <c r="G387" s="120"/>
      <c r="H387" s="120"/>
    </row>
    <row r="388" customFormat="false" ht="12.75" hidden="false" customHeight="false" outlineLevel="0" collapsed="false">
      <c r="A388" s="120"/>
      <c r="B388" s="120"/>
      <c r="C388" s="120"/>
      <c r="D388" s="120"/>
      <c r="E388" s="120"/>
      <c r="F388" s="120"/>
      <c r="G388" s="120"/>
      <c r="H388" s="120"/>
    </row>
    <row r="389" customFormat="false" ht="12.75" hidden="false" customHeight="false" outlineLevel="0" collapsed="false">
      <c r="A389" s="120"/>
      <c r="B389" s="120"/>
      <c r="C389" s="120"/>
      <c r="D389" s="120"/>
      <c r="E389" s="120"/>
      <c r="F389" s="120"/>
      <c r="G389" s="120"/>
      <c r="H389" s="120"/>
    </row>
    <row r="390" customFormat="false" ht="12.75" hidden="false" customHeight="false" outlineLevel="0" collapsed="false">
      <c r="A390" s="120"/>
      <c r="B390" s="120"/>
      <c r="C390" s="120"/>
      <c r="D390" s="120"/>
      <c r="E390" s="120"/>
      <c r="F390" s="120"/>
      <c r="G390" s="120"/>
      <c r="H390" s="120"/>
    </row>
    <row r="391" customFormat="false" ht="12.75" hidden="false" customHeight="false" outlineLevel="0" collapsed="false">
      <c r="A391" s="120"/>
      <c r="B391" s="120"/>
      <c r="C391" s="120"/>
      <c r="D391" s="120"/>
      <c r="E391" s="120"/>
      <c r="F391" s="120"/>
      <c r="G391" s="120"/>
      <c r="H391" s="120"/>
    </row>
    <row r="392" customFormat="false" ht="12.75" hidden="false" customHeight="false" outlineLevel="0" collapsed="false">
      <c r="A392" s="120"/>
      <c r="B392" s="120"/>
      <c r="C392" s="120"/>
      <c r="D392" s="120"/>
      <c r="E392" s="120"/>
      <c r="F392" s="120"/>
      <c r="G392" s="120"/>
      <c r="H392" s="120"/>
    </row>
    <row r="393" customFormat="false" ht="12.75" hidden="false" customHeight="false" outlineLevel="0" collapsed="false">
      <c r="A393" s="120"/>
      <c r="B393" s="120"/>
      <c r="C393" s="120"/>
      <c r="D393" s="120"/>
      <c r="E393" s="120"/>
      <c r="F393" s="120"/>
      <c r="G393" s="120"/>
      <c r="H393" s="120"/>
    </row>
    <row r="394" customFormat="false" ht="12.75" hidden="false" customHeight="false" outlineLevel="0" collapsed="false">
      <c r="A394" s="120"/>
      <c r="B394" s="120"/>
      <c r="C394" s="120"/>
      <c r="D394" s="120"/>
      <c r="E394" s="120"/>
      <c r="F394" s="120"/>
      <c r="G394" s="120"/>
      <c r="H394" s="120"/>
    </row>
    <row r="395" customFormat="false" ht="12.75" hidden="false" customHeight="false" outlineLevel="0" collapsed="false">
      <c r="A395" s="120"/>
      <c r="B395" s="120"/>
      <c r="C395" s="120"/>
      <c r="D395" s="120"/>
      <c r="E395" s="120"/>
      <c r="F395" s="120"/>
      <c r="G395" s="120"/>
      <c r="H395" s="120"/>
    </row>
    <row r="396" customFormat="false" ht="12.75" hidden="false" customHeight="false" outlineLevel="0" collapsed="false">
      <c r="A396" s="120"/>
      <c r="B396" s="120"/>
      <c r="C396" s="120"/>
      <c r="D396" s="120"/>
      <c r="E396" s="120"/>
      <c r="F396" s="120"/>
      <c r="G396" s="120"/>
      <c r="H396" s="120"/>
    </row>
    <row r="397" customFormat="false" ht="12.75" hidden="false" customHeight="false" outlineLevel="0" collapsed="false">
      <c r="A397" s="120"/>
      <c r="B397" s="120"/>
      <c r="C397" s="120"/>
      <c r="D397" s="120"/>
      <c r="E397" s="120"/>
      <c r="F397" s="120"/>
      <c r="G397" s="120"/>
      <c r="H397" s="120"/>
    </row>
    <row r="398" customFormat="false" ht="12.75" hidden="false" customHeight="false" outlineLevel="0" collapsed="false">
      <c r="A398" s="120"/>
      <c r="B398" s="120"/>
      <c r="C398" s="120"/>
      <c r="D398" s="120"/>
      <c r="E398" s="120"/>
      <c r="F398" s="120"/>
      <c r="G398" s="120"/>
      <c r="H398" s="120"/>
    </row>
    <row r="399" customFormat="false" ht="12.75" hidden="false" customHeight="false" outlineLevel="0" collapsed="false">
      <c r="A399" s="120"/>
      <c r="B399" s="120"/>
      <c r="C399" s="120"/>
      <c r="D399" s="120"/>
      <c r="E399" s="120"/>
      <c r="F399" s="120"/>
      <c r="G399" s="120"/>
      <c r="H399" s="120"/>
    </row>
    <row r="400" customFormat="false" ht="12.75" hidden="false" customHeight="false" outlineLevel="0" collapsed="false">
      <c r="A400" s="120"/>
      <c r="B400" s="120"/>
      <c r="C400" s="120"/>
      <c r="D400" s="120"/>
      <c r="E400" s="120"/>
      <c r="F400" s="120"/>
      <c r="G400" s="120"/>
      <c r="H400" s="120"/>
    </row>
    <row r="401" customFormat="false" ht="12.75" hidden="false" customHeight="false" outlineLevel="0" collapsed="false">
      <c r="A401" s="120"/>
      <c r="B401" s="120"/>
      <c r="C401" s="120"/>
      <c r="D401" s="120"/>
      <c r="E401" s="120"/>
      <c r="F401" s="120"/>
      <c r="G401" s="120"/>
      <c r="H401" s="120"/>
    </row>
    <row r="402" customFormat="false" ht="12.75" hidden="false" customHeight="false" outlineLevel="0" collapsed="false">
      <c r="A402" s="120"/>
      <c r="B402" s="120"/>
      <c r="C402" s="120"/>
      <c r="D402" s="120"/>
      <c r="E402" s="120"/>
      <c r="F402" s="120"/>
      <c r="G402" s="120"/>
      <c r="H402" s="120"/>
    </row>
    <row r="403" customFormat="false" ht="12.75" hidden="false" customHeight="false" outlineLevel="0" collapsed="false">
      <c r="A403" s="120"/>
      <c r="B403" s="120"/>
      <c r="C403" s="120"/>
      <c r="D403" s="120"/>
      <c r="E403" s="120"/>
      <c r="F403" s="120"/>
      <c r="G403" s="120"/>
      <c r="H403" s="120"/>
    </row>
    <row r="404" customFormat="false" ht="12.75" hidden="false" customHeight="false" outlineLevel="0" collapsed="false">
      <c r="A404" s="120"/>
      <c r="B404" s="120"/>
      <c r="C404" s="120"/>
      <c r="D404" s="120"/>
      <c r="E404" s="120"/>
      <c r="F404" s="120"/>
      <c r="G404" s="120"/>
      <c r="H404" s="120"/>
    </row>
    <row r="405" customFormat="false" ht="12.75" hidden="false" customHeight="false" outlineLevel="0" collapsed="false">
      <c r="A405" s="120"/>
      <c r="B405" s="120"/>
      <c r="C405" s="120"/>
      <c r="D405" s="120"/>
      <c r="E405" s="120"/>
      <c r="F405" s="120"/>
      <c r="G405" s="120"/>
      <c r="H405" s="120"/>
    </row>
    <row r="406" customFormat="false" ht="12.75" hidden="false" customHeight="false" outlineLevel="0" collapsed="false">
      <c r="A406" s="120"/>
      <c r="B406" s="120"/>
      <c r="C406" s="120"/>
      <c r="D406" s="120"/>
      <c r="E406" s="120"/>
      <c r="F406" s="120"/>
      <c r="G406" s="120"/>
      <c r="H406" s="120"/>
    </row>
    <row r="407" customFormat="false" ht="12.75" hidden="false" customHeight="false" outlineLevel="0" collapsed="false">
      <c r="A407" s="120"/>
      <c r="B407" s="120"/>
      <c r="C407" s="120"/>
      <c r="D407" s="120"/>
      <c r="E407" s="120"/>
      <c r="F407" s="120"/>
      <c r="G407" s="120"/>
      <c r="H407" s="120"/>
    </row>
    <row r="408" customFormat="false" ht="12.75" hidden="false" customHeight="false" outlineLevel="0" collapsed="false">
      <c r="A408" s="120"/>
      <c r="B408" s="120"/>
      <c r="C408" s="120"/>
      <c r="D408" s="120"/>
      <c r="E408" s="120"/>
      <c r="F408" s="120"/>
      <c r="G408" s="120"/>
      <c r="H408" s="120"/>
    </row>
    <row r="409" customFormat="false" ht="12.75" hidden="false" customHeight="false" outlineLevel="0" collapsed="false">
      <c r="A409" s="120"/>
      <c r="B409" s="120"/>
      <c r="C409" s="120"/>
      <c r="D409" s="120"/>
      <c r="E409" s="120"/>
      <c r="F409" s="120"/>
      <c r="G409" s="120"/>
      <c r="H409" s="120"/>
    </row>
    <row r="410" customFormat="false" ht="12.75" hidden="false" customHeight="false" outlineLevel="0" collapsed="false">
      <c r="A410" s="120"/>
      <c r="B410" s="120"/>
      <c r="C410" s="120"/>
      <c r="D410" s="120"/>
      <c r="E410" s="120"/>
      <c r="F410" s="120"/>
      <c r="G410" s="120"/>
      <c r="H410" s="120"/>
    </row>
    <row r="411" customFormat="false" ht="12.75" hidden="false" customHeight="false" outlineLevel="0" collapsed="false">
      <c r="A411" s="120"/>
      <c r="B411" s="120"/>
      <c r="C411" s="120"/>
      <c r="D411" s="120"/>
      <c r="E411" s="120"/>
      <c r="F411" s="120"/>
      <c r="G411" s="120"/>
      <c r="H411" s="120"/>
    </row>
    <row r="412" customFormat="false" ht="12.75" hidden="false" customHeight="false" outlineLevel="0" collapsed="false">
      <c r="A412" s="120"/>
      <c r="B412" s="120"/>
      <c r="C412" s="120"/>
      <c r="D412" s="120"/>
      <c r="E412" s="120"/>
      <c r="F412" s="120"/>
      <c r="G412" s="120"/>
      <c r="H412" s="120"/>
    </row>
    <row r="413" customFormat="false" ht="12.75" hidden="false" customHeight="false" outlineLevel="0" collapsed="false">
      <c r="A413" s="120"/>
      <c r="B413" s="120"/>
      <c r="C413" s="120"/>
      <c r="D413" s="120"/>
      <c r="E413" s="120"/>
      <c r="F413" s="120"/>
      <c r="G413" s="120"/>
      <c r="H413" s="120"/>
    </row>
    <row r="414" customFormat="false" ht="12.75" hidden="false" customHeight="false" outlineLevel="0" collapsed="false">
      <c r="A414" s="120"/>
      <c r="B414" s="120"/>
      <c r="C414" s="120"/>
      <c r="D414" s="120"/>
      <c r="E414" s="120"/>
      <c r="F414" s="120"/>
      <c r="G414" s="120"/>
      <c r="H414" s="120"/>
    </row>
    <row r="415" customFormat="false" ht="12.75" hidden="false" customHeight="false" outlineLevel="0" collapsed="false">
      <c r="A415" s="120"/>
      <c r="B415" s="120"/>
      <c r="C415" s="120"/>
      <c r="D415" s="120"/>
      <c r="E415" s="120"/>
      <c r="F415" s="120"/>
      <c r="G415" s="120"/>
      <c r="H415" s="120"/>
    </row>
    <row r="416" customFormat="false" ht="12.75" hidden="false" customHeight="false" outlineLevel="0" collapsed="false">
      <c r="A416" s="120"/>
      <c r="B416" s="120"/>
      <c r="C416" s="120"/>
      <c r="D416" s="120"/>
      <c r="E416" s="120"/>
      <c r="F416" s="120"/>
      <c r="G416" s="120"/>
      <c r="H416" s="120"/>
    </row>
    <row r="417" customFormat="false" ht="12.75" hidden="false" customHeight="false" outlineLevel="0" collapsed="false">
      <c r="A417" s="120"/>
      <c r="B417" s="120"/>
      <c r="C417" s="120"/>
      <c r="D417" s="120"/>
      <c r="E417" s="120"/>
      <c r="F417" s="120"/>
      <c r="G417" s="120"/>
      <c r="H417" s="120"/>
    </row>
    <row r="418" customFormat="false" ht="12.75" hidden="false" customHeight="false" outlineLevel="0" collapsed="false">
      <c r="A418" s="120"/>
      <c r="B418" s="120"/>
      <c r="C418" s="120"/>
      <c r="D418" s="120"/>
      <c r="E418" s="120"/>
      <c r="F418" s="120"/>
      <c r="G418" s="120"/>
      <c r="H418" s="120"/>
    </row>
    <row r="419" customFormat="false" ht="12.75" hidden="false" customHeight="false" outlineLevel="0" collapsed="false">
      <c r="A419" s="120"/>
      <c r="B419" s="120"/>
      <c r="C419" s="120"/>
      <c r="D419" s="120"/>
      <c r="E419" s="120"/>
      <c r="F419" s="120"/>
      <c r="G419" s="120"/>
      <c r="H419" s="120"/>
    </row>
    <row r="420" customFormat="false" ht="12.75" hidden="false" customHeight="false" outlineLevel="0" collapsed="false">
      <c r="A420" s="120"/>
      <c r="B420" s="120"/>
      <c r="C420" s="120"/>
      <c r="D420" s="120"/>
      <c r="E420" s="120"/>
      <c r="F420" s="120"/>
      <c r="G420" s="120"/>
      <c r="H420" s="120"/>
    </row>
    <row r="421" customFormat="false" ht="12.75" hidden="false" customHeight="false" outlineLevel="0" collapsed="false">
      <c r="A421" s="120"/>
      <c r="B421" s="120"/>
      <c r="C421" s="120"/>
      <c r="D421" s="120"/>
      <c r="E421" s="120"/>
      <c r="F421" s="120"/>
      <c r="G421" s="120"/>
      <c r="H421" s="120"/>
    </row>
    <row r="422" customFormat="false" ht="12.75" hidden="false" customHeight="false" outlineLevel="0" collapsed="false">
      <c r="A422" s="120"/>
      <c r="B422" s="120"/>
      <c r="C422" s="120"/>
      <c r="D422" s="120"/>
      <c r="E422" s="120"/>
      <c r="F422" s="120"/>
      <c r="G422" s="120"/>
      <c r="H422" s="120"/>
    </row>
    <row r="423" customFormat="false" ht="12.75" hidden="false" customHeight="false" outlineLevel="0" collapsed="false">
      <c r="A423" s="120"/>
      <c r="B423" s="120"/>
      <c r="C423" s="120"/>
      <c r="D423" s="120"/>
      <c r="E423" s="120"/>
      <c r="F423" s="120"/>
      <c r="G423" s="120"/>
      <c r="H423" s="120"/>
    </row>
    <row r="424" customFormat="false" ht="12.75" hidden="false" customHeight="false" outlineLevel="0" collapsed="false">
      <c r="A424" s="120"/>
      <c r="B424" s="120"/>
      <c r="C424" s="120"/>
      <c r="D424" s="120"/>
      <c r="E424" s="120"/>
      <c r="F424" s="120"/>
      <c r="G424" s="120"/>
      <c r="H424" s="120"/>
    </row>
    <row r="425" customFormat="false" ht="12.75" hidden="false" customHeight="false" outlineLevel="0" collapsed="false">
      <c r="A425" s="120"/>
      <c r="B425" s="120"/>
      <c r="C425" s="120"/>
      <c r="D425" s="120"/>
      <c r="E425" s="120"/>
      <c r="F425" s="120"/>
      <c r="G425" s="120"/>
      <c r="H425" s="120"/>
    </row>
    <row r="426" customFormat="false" ht="12.75" hidden="false" customHeight="false" outlineLevel="0" collapsed="false">
      <c r="A426" s="120"/>
      <c r="B426" s="120"/>
      <c r="C426" s="120"/>
      <c r="D426" s="120"/>
      <c r="E426" s="120"/>
      <c r="F426" s="120"/>
      <c r="G426" s="120"/>
      <c r="H426" s="120"/>
    </row>
    <row r="427" customFormat="false" ht="12.75" hidden="false" customHeight="false" outlineLevel="0" collapsed="false">
      <c r="A427" s="120"/>
      <c r="B427" s="120"/>
      <c r="C427" s="120"/>
      <c r="D427" s="120"/>
      <c r="E427" s="120"/>
      <c r="F427" s="120"/>
      <c r="G427" s="120"/>
      <c r="H427" s="120"/>
    </row>
    <row r="428" customFormat="false" ht="12.75" hidden="false" customHeight="false" outlineLevel="0" collapsed="false">
      <c r="A428" s="120"/>
      <c r="B428" s="120"/>
      <c r="C428" s="120"/>
      <c r="D428" s="120"/>
      <c r="E428" s="120"/>
      <c r="F428" s="120"/>
      <c r="G428" s="120"/>
      <c r="H428" s="120"/>
    </row>
    <row r="429" customFormat="false" ht="12.75" hidden="false" customHeight="false" outlineLevel="0" collapsed="false">
      <c r="A429" s="120"/>
      <c r="B429" s="120"/>
      <c r="C429" s="120"/>
      <c r="D429" s="120"/>
      <c r="E429" s="120"/>
      <c r="F429" s="120"/>
      <c r="G429" s="120"/>
      <c r="H429" s="120"/>
    </row>
    <row r="430" customFormat="false" ht="12.75" hidden="false" customHeight="false" outlineLevel="0" collapsed="false">
      <c r="A430" s="120"/>
      <c r="B430" s="120"/>
      <c r="C430" s="120"/>
      <c r="D430" s="120"/>
      <c r="E430" s="120"/>
      <c r="F430" s="120"/>
      <c r="G430" s="120"/>
      <c r="H430" s="120"/>
    </row>
    <row r="431" customFormat="false" ht="12.75" hidden="false" customHeight="false" outlineLevel="0" collapsed="false">
      <c r="A431" s="120"/>
      <c r="B431" s="120"/>
      <c r="C431" s="120"/>
      <c r="D431" s="120"/>
      <c r="E431" s="120"/>
      <c r="F431" s="120"/>
      <c r="G431" s="120"/>
      <c r="H431" s="120"/>
    </row>
    <row r="432" customFormat="false" ht="12.75" hidden="false" customHeight="false" outlineLevel="0" collapsed="false">
      <c r="A432" s="120"/>
      <c r="B432" s="120"/>
      <c r="C432" s="120"/>
      <c r="D432" s="120"/>
      <c r="E432" s="120"/>
      <c r="F432" s="120"/>
      <c r="G432" s="120"/>
      <c r="H432" s="120"/>
    </row>
    <row r="433" customFormat="false" ht="12.75" hidden="false" customHeight="false" outlineLevel="0" collapsed="false">
      <c r="A433" s="120"/>
      <c r="B433" s="120"/>
      <c r="C433" s="120"/>
      <c r="D433" s="120"/>
      <c r="E433" s="120"/>
      <c r="F433" s="120"/>
      <c r="G433" s="120"/>
      <c r="H433" s="120"/>
    </row>
    <row r="434" customFormat="false" ht="12.75" hidden="false" customHeight="false" outlineLevel="0" collapsed="false">
      <c r="A434" s="120"/>
      <c r="B434" s="120"/>
      <c r="C434" s="120"/>
      <c r="D434" s="120"/>
      <c r="E434" s="120"/>
      <c r="F434" s="120"/>
      <c r="G434" s="120"/>
      <c r="H434" s="120"/>
    </row>
    <row r="435" customFormat="false" ht="12.75" hidden="false" customHeight="false" outlineLevel="0" collapsed="false">
      <c r="A435" s="120"/>
      <c r="B435" s="120"/>
      <c r="C435" s="120"/>
      <c r="D435" s="120"/>
      <c r="E435" s="120"/>
      <c r="F435" s="120"/>
      <c r="G435" s="120"/>
      <c r="H435" s="120"/>
    </row>
    <row r="436" customFormat="false" ht="12.75" hidden="false" customHeight="false" outlineLevel="0" collapsed="false">
      <c r="A436" s="120"/>
      <c r="B436" s="120"/>
      <c r="C436" s="120"/>
      <c r="D436" s="120"/>
      <c r="E436" s="120"/>
      <c r="F436" s="120"/>
      <c r="G436" s="120"/>
      <c r="H436" s="120"/>
    </row>
    <row r="437" customFormat="false" ht="12.75" hidden="false" customHeight="false" outlineLevel="0" collapsed="false">
      <c r="A437" s="120"/>
      <c r="B437" s="120"/>
      <c r="C437" s="120"/>
      <c r="D437" s="120"/>
      <c r="E437" s="120"/>
      <c r="F437" s="120"/>
      <c r="G437" s="120"/>
      <c r="H437" s="120"/>
    </row>
    <row r="438" customFormat="false" ht="12.75" hidden="false" customHeight="false" outlineLevel="0" collapsed="false">
      <c r="A438" s="120"/>
      <c r="B438" s="120"/>
      <c r="C438" s="120"/>
      <c r="D438" s="120"/>
      <c r="E438" s="120"/>
      <c r="F438" s="120"/>
      <c r="G438" s="120"/>
      <c r="H438" s="120"/>
    </row>
    <row r="439" customFormat="false" ht="12.75" hidden="false" customHeight="false" outlineLevel="0" collapsed="false">
      <c r="A439" s="120"/>
      <c r="B439" s="120"/>
      <c r="C439" s="120"/>
      <c r="D439" s="120"/>
      <c r="E439" s="120"/>
      <c r="F439" s="120"/>
      <c r="G439" s="120"/>
      <c r="H439" s="120"/>
    </row>
    <row r="440" customFormat="false" ht="12.75" hidden="false" customHeight="false" outlineLevel="0" collapsed="false">
      <c r="A440" s="120"/>
      <c r="B440" s="120"/>
      <c r="C440" s="120"/>
      <c r="D440" s="120"/>
      <c r="E440" s="120"/>
      <c r="F440" s="120"/>
      <c r="G440" s="120"/>
      <c r="H440" s="120"/>
    </row>
    <row r="441" customFormat="false" ht="12.75" hidden="false" customHeight="false" outlineLevel="0" collapsed="false">
      <c r="A441" s="120"/>
      <c r="B441" s="120"/>
      <c r="C441" s="120"/>
      <c r="D441" s="120"/>
      <c r="E441" s="120"/>
      <c r="F441" s="120"/>
      <c r="G441" s="120"/>
      <c r="H441" s="120"/>
    </row>
    <row r="442" customFormat="false" ht="12.75" hidden="false" customHeight="false" outlineLevel="0" collapsed="false">
      <c r="A442" s="120"/>
      <c r="B442" s="120"/>
      <c r="C442" s="120"/>
      <c r="D442" s="120"/>
      <c r="E442" s="120"/>
      <c r="F442" s="120"/>
      <c r="G442" s="120"/>
      <c r="H442" s="120"/>
    </row>
    <row r="443" customFormat="false" ht="12.75" hidden="false" customHeight="false" outlineLevel="0" collapsed="false">
      <c r="A443" s="120"/>
      <c r="B443" s="120"/>
      <c r="C443" s="120"/>
      <c r="D443" s="120"/>
      <c r="E443" s="120"/>
      <c r="F443" s="120"/>
      <c r="G443" s="120"/>
      <c r="H443" s="120"/>
    </row>
    <row r="444" customFormat="false" ht="12.75" hidden="false" customHeight="false" outlineLevel="0" collapsed="false">
      <c r="A444" s="120"/>
      <c r="B444" s="120"/>
      <c r="C444" s="120"/>
      <c r="D444" s="120"/>
      <c r="E444" s="120"/>
      <c r="F444" s="120"/>
      <c r="G444" s="120"/>
      <c r="H444" s="120"/>
    </row>
    <row r="445" customFormat="false" ht="12.75" hidden="false" customHeight="false" outlineLevel="0" collapsed="false">
      <c r="A445" s="120"/>
      <c r="B445" s="120"/>
      <c r="C445" s="120"/>
      <c r="D445" s="120"/>
      <c r="E445" s="120"/>
      <c r="F445" s="120"/>
      <c r="G445" s="120"/>
      <c r="H445" s="120"/>
    </row>
    <row r="446" customFormat="false" ht="12.75" hidden="false" customHeight="false" outlineLevel="0" collapsed="false">
      <c r="A446" s="120"/>
      <c r="B446" s="120"/>
      <c r="C446" s="120"/>
      <c r="D446" s="120"/>
      <c r="E446" s="120"/>
      <c r="F446" s="120"/>
      <c r="G446" s="120"/>
      <c r="H446" s="120"/>
    </row>
    <row r="447" customFormat="false" ht="12.75" hidden="false" customHeight="false" outlineLevel="0" collapsed="false">
      <c r="A447" s="120"/>
      <c r="B447" s="120"/>
      <c r="C447" s="120"/>
      <c r="D447" s="120"/>
      <c r="E447" s="120"/>
      <c r="F447" s="120"/>
      <c r="G447" s="120"/>
      <c r="H447" s="120"/>
    </row>
    <row r="448" customFormat="false" ht="12.75" hidden="false" customHeight="false" outlineLevel="0" collapsed="false">
      <c r="A448" s="120"/>
      <c r="B448" s="120"/>
      <c r="C448" s="120"/>
      <c r="D448" s="120"/>
      <c r="E448" s="120"/>
      <c r="F448" s="120"/>
      <c r="G448" s="120"/>
      <c r="H448" s="120"/>
    </row>
    <row r="449" customFormat="false" ht="12.75" hidden="false" customHeight="false" outlineLevel="0" collapsed="false">
      <c r="A449" s="120"/>
      <c r="B449" s="120"/>
      <c r="C449" s="120"/>
      <c r="D449" s="120"/>
      <c r="E449" s="120"/>
      <c r="F449" s="120"/>
      <c r="G449" s="120"/>
      <c r="H449" s="120"/>
    </row>
    <row r="450" customFormat="false" ht="12.75" hidden="false" customHeight="false" outlineLevel="0" collapsed="false">
      <c r="A450" s="120"/>
      <c r="B450" s="120"/>
      <c r="C450" s="120"/>
      <c r="D450" s="120"/>
      <c r="E450" s="120"/>
      <c r="F450" s="120"/>
      <c r="G450" s="120"/>
      <c r="H450" s="120"/>
    </row>
    <row r="451" customFormat="false" ht="12.75" hidden="false" customHeight="false" outlineLevel="0" collapsed="false">
      <c r="A451" s="120"/>
      <c r="B451" s="120"/>
      <c r="C451" s="120"/>
      <c r="D451" s="120"/>
      <c r="E451" s="120"/>
      <c r="F451" s="120"/>
      <c r="G451" s="120"/>
      <c r="H451" s="120"/>
    </row>
    <row r="452" customFormat="false" ht="12.75" hidden="false" customHeight="false" outlineLevel="0" collapsed="false">
      <c r="A452" s="120"/>
      <c r="B452" s="120"/>
      <c r="C452" s="120"/>
      <c r="D452" s="120"/>
      <c r="E452" s="120"/>
      <c r="F452" s="120"/>
      <c r="G452" s="120"/>
      <c r="H452" s="120"/>
    </row>
    <row r="453" customFormat="false" ht="12.75" hidden="false" customHeight="false" outlineLevel="0" collapsed="false">
      <c r="A453" s="120"/>
      <c r="B453" s="120"/>
      <c r="C453" s="120"/>
      <c r="D453" s="120"/>
      <c r="E453" s="120"/>
      <c r="F453" s="120"/>
      <c r="G453" s="120"/>
      <c r="H453" s="120"/>
    </row>
    <row r="454" customFormat="false" ht="12.75" hidden="false" customHeight="false" outlineLevel="0" collapsed="false">
      <c r="A454" s="120"/>
      <c r="B454" s="120"/>
      <c r="C454" s="120"/>
      <c r="D454" s="120"/>
      <c r="E454" s="120"/>
      <c r="F454" s="120"/>
      <c r="G454" s="120"/>
      <c r="H454" s="120"/>
    </row>
    <row r="455" customFormat="false" ht="12.75" hidden="false" customHeight="false" outlineLevel="0" collapsed="false">
      <c r="A455" s="120"/>
      <c r="B455" s="120"/>
      <c r="C455" s="120"/>
      <c r="D455" s="120"/>
      <c r="E455" s="120"/>
      <c r="F455" s="120"/>
      <c r="G455" s="120"/>
      <c r="H455" s="120"/>
    </row>
    <row r="456" customFormat="false" ht="12.75" hidden="false" customHeight="false" outlineLevel="0" collapsed="false">
      <c r="A456" s="120"/>
      <c r="B456" s="120"/>
      <c r="C456" s="120"/>
      <c r="D456" s="120"/>
      <c r="E456" s="120"/>
      <c r="F456" s="120"/>
      <c r="G456" s="120"/>
      <c r="H456" s="120"/>
    </row>
    <row r="457" customFormat="false" ht="12.75" hidden="false" customHeight="false" outlineLevel="0" collapsed="false">
      <c r="A457" s="120"/>
      <c r="B457" s="120"/>
      <c r="C457" s="120"/>
      <c r="D457" s="120"/>
      <c r="E457" s="120"/>
      <c r="F457" s="120"/>
      <c r="G457" s="120"/>
      <c r="H457" s="120"/>
    </row>
    <row r="458" customFormat="false" ht="12.75" hidden="false" customHeight="false" outlineLevel="0" collapsed="false">
      <c r="A458" s="120"/>
      <c r="B458" s="120"/>
      <c r="C458" s="120"/>
      <c r="D458" s="120"/>
      <c r="E458" s="120"/>
      <c r="F458" s="120"/>
      <c r="G458" s="120"/>
      <c r="H458" s="120"/>
    </row>
    <row r="459" customFormat="false" ht="12.75" hidden="false" customHeight="false" outlineLevel="0" collapsed="false">
      <c r="A459" s="120"/>
      <c r="B459" s="120"/>
      <c r="C459" s="120"/>
      <c r="D459" s="120"/>
      <c r="E459" s="120"/>
      <c r="F459" s="120"/>
      <c r="G459" s="120"/>
      <c r="H459" s="120"/>
    </row>
    <row r="460" customFormat="false" ht="12.75" hidden="false" customHeight="false" outlineLevel="0" collapsed="false">
      <c r="A460" s="120"/>
      <c r="B460" s="120"/>
      <c r="C460" s="120"/>
      <c r="D460" s="120"/>
      <c r="E460" s="120"/>
      <c r="F460" s="120"/>
      <c r="G460" s="120"/>
      <c r="H460" s="120"/>
    </row>
    <row r="461" customFormat="false" ht="12.75" hidden="false" customHeight="false" outlineLevel="0" collapsed="false">
      <c r="A461" s="120"/>
      <c r="B461" s="120"/>
      <c r="C461" s="120"/>
      <c r="D461" s="120"/>
      <c r="E461" s="120"/>
      <c r="F461" s="120"/>
      <c r="G461" s="120"/>
      <c r="H461" s="120"/>
    </row>
    <row r="462" customFormat="false" ht="12.75" hidden="false" customHeight="false" outlineLevel="0" collapsed="false">
      <c r="A462" s="120"/>
      <c r="B462" s="120"/>
      <c r="C462" s="120"/>
      <c r="D462" s="120"/>
      <c r="E462" s="120"/>
      <c r="F462" s="120"/>
      <c r="G462" s="120"/>
      <c r="H462" s="120"/>
    </row>
    <row r="463" customFormat="false" ht="12.75" hidden="false" customHeight="false" outlineLevel="0" collapsed="false">
      <c r="A463" s="120"/>
      <c r="B463" s="120"/>
      <c r="C463" s="120"/>
      <c r="D463" s="120"/>
      <c r="E463" s="120"/>
      <c r="F463" s="120"/>
      <c r="G463" s="120"/>
      <c r="H463" s="120"/>
    </row>
    <row r="464" customFormat="false" ht="12.75" hidden="false" customHeight="false" outlineLevel="0" collapsed="false">
      <c r="A464" s="120"/>
      <c r="B464" s="120"/>
      <c r="C464" s="120"/>
      <c r="D464" s="120"/>
      <c r="E464" s="120"/>
      <c r="F464" s="120"/>
      <c r="G464" s="120"/>
      <c r="H464" s="120"/>
    </row>
    <row r="465" customFormat="false" ht="12.75" hidden="false" customHeight="false" outlineLevel="0" collapsed="false">
      <c r="A465" s="120"/>
      <c r="B465" s="120"/>
      <c r="C465" s="120"/>
      <c r="D465" s="120"/>
      <c r="E465" s="120"/>
      <c r="F465" s="120"/>
      <c r="G465" s="120"/>
      <c r="H465" s="120"/>
    </row>
    <row r="466" customFormat="false" ht="12.75" hidden="false" customHeight="false" outlineLevel="0" collapsed="false">
      <c r="A466" s="120"/>
      <c r="B466" s="120"/>
      <c r="C466" s="120"/>
      <c r="D466" s="120"/>
      <c r="E466" s="120"/>
      <c r="F466" s="120"/>
      <c r="G466" s="120"/>
      <c r="H466" s="120"/>
    </row>
    <row r="467" customFormat="false" ht="12.75" hidden="false" customHeight="false" outlineLevel="0" collapsed="false">
      <c r="A467" s="120"/>
      <c r="B467" s="120"/>
      <c r="C467" s="120"/>
      <c r="D467" s="120"/>
      <c r="E467" s="120"/>
      <c r="F467" s="120"/>
      <c r="G467" s="120"/>
      <c r="H467" s="120"/>
    </row>
    <row r="468" customFormat="false" ht="12.75" hidden="false" customHeight="false" outlineLevel="0" collapsed="false">
      <c r="A468" s="120"/>
      <c r="B468" s="120"/>
      <c r="C468" s="120"/>
      <c r="D468" s="120"/>
      <c r="E468" s="120"/>
      <c r="F468" s="120"/>
      <c r="G468" s="120"/>
      <c r="H468" s="120"/>
    </row>
    <row r="469" customFormat="false" ht="12.75" hidden="false" customHeight="false" outlineLevel="0" collapsed="false">
      <c r="A469" s="120"/>
      <c r="B469" s="120"/>
      <c r="C469" s="120"/>
      <c r="D469" s="120"/>
      <c r="E469" s="120"/>
      <c r="F469" s="120"/>
      <c r="G469" s="120"/>
      <c r="H469" s="120"/>
    </row>
    <row r="470" customFormat="false" ht="12.75" hidden="false" customHeight="false" outlineLevel="0" collapsed="false">
      <c r="A470" s="120"/>
      <c r="B470" s="120"/>
      <c r="C470" s="120"/>
      <c r="D470" s="120"/>
      <c r="E470" s="120"/>
      <c r="F470" s="120"/>
      <c r="G470" s="120"/>
      <c r="H470" s="120"/>
    </row>
    <row r="471" customFormat="false" ht="12.75" hidden="false" customHeight="false" outlineLevel="0" collapsed="false">
      <c r="A471" s="120"/>
      <c r="B471" s="120"/>
      <c r="C471" s="120"/>
      <c r="D471" s="120"/>
      <c r="E471" s="120"/>
      <c r="F471" s="120"/>
      <c r="G471" s="120"/>
      <c r="H471" s="120"/>
    </row>
    <row r="472" customFormat="false" ht="12.75" hidden="false" customHeight="false" outlineLevel="0" collapsed="false">
      <c r="A472" s="120"/>
      <c r="B472" s="120"/>
      <c r="C472" s="120"/>
      <c r="D472" s="120"/>
      <c r="E472" s="120"/>
      <c r="F472" s="120"/>
      <c r="G472" s="120"/>
      <c r="H472" s="120"/>
    </row>
    <row r="473" customFormat="false" ht="12.75" hidden="false" customHeight="false" outlineLevel="0" collapsed="false">
      <c r="A473" s="120"/>
      <c r="B473" s="120"/>
      <c r="C473" s="120"/>
      <c r="D473" s="120"/>
      <c r="E473" s="120"/>
      <c r="F473" s="120"/>
      <c r="G473" s="120"/>
      <c r="H473" s="120"/>
    </row>
    <row r="474" customFormat="false" ht="12.75" hidden="false" customHeight="false" outlineLevel="0" collapsed="false">
      <c r="A474" s="120"/>
      <c r="B474" s="120"/>
      <c r="C474" s="120"/>
      <c r="D474" s="120"/>
      <c r="E474" s="120"/>
      <c r="F474" s="120"/>
      <c r="G474" s="120"/>
      <c r="H474" s="120"/>
    </row>
    <row r="475" customFormat="false" ht="12.75" hidden="false" customHeight="false" outlineLevel="0" collapsed="false">
      <c r="A475" s="120"/>
      <c r="B475" s="120"/>
      <c r="C475" s="120"/>
      <c r="D475" s="120"/>
      <c r="E475" s="120"/>
      <c r="F475" s="120"/>
      <c r="G475" s="120"/>
      <c r="H475" s="120"/>
    </row>
    <row r="476" customFormat="false" ht="12.75" hidden="false" customHeight="false" outlineLevel="0" collapsed="false">
      <c r="A476" s="120"/>
      <c r="B476" s="120"/>
      <c r="C476" s="120"/>
      <c r="D476" s="120"/>
      <c r="E476" s="120"/>
      <c r="F476" s="120"/>
      <c r="G476" s="120"/>
      <c r="H476" s="120"/>
    </row>
    <row r="477" customFormat="false" ht="12.75" hidden="false" customHeight="false" outlineLevel="0" collapsed="false">
      <c r="A477" s="120"/>
      <c r="B477" s="120"/>
      <c r="C477" s="120"/>
      <c r="D477" s="120"/>
      <c r="E477" s="120"/>
      <c r="F477" s="120"/>
      <c r="G477" s="120"/>
      <c r="H477" s="120"/>
    </row>
    <row r="478" customFormat="false" ht="12.75" hidden="false" customHeight="false" outlineLevel="0" collapsed="false">
      <c r="A478" s="120"/>
      <c r="B478" s="120"/>
      <c r="C478" s="120"/>
      <c r="D478" s="120"/>
      <c r="E478" s="120"/>
      <c r="F478" s="120"/>
      <c r="G478" s="120"/>
      <c r="H478" s="120"/>
    </row>
    <row r="479" customFormat="false" ht="12.75" hidden="false" customHeight="false" outlineLevel="0" collapsed="false">
      <c r="A479" s="120"/>
      <c r="B479" s="120"/>
      <c r="C479" s="120"/>
      <c r="D479" s="120"/>
      <c r="E479" s="120"/>
      <c r="F479" s="120"/>
      <c r="G479" s="120"/>
      <c r="H479" s="120"/>
    </row>
    <row r="480" customFormat="false" ht="12.75" hidden="false" customHeight="false" outlineLevel="0" collapsed="false">
      <c r="A480" s="120"/>
      <c r="B480" s="120"/>
      <c r="C480" s="120"/>
      <c r="D480" s="120"/>
      <c r="E480" s="120"/>
      <c r="F480" s="120"/>
      <c r="G480" s="120"/>
      <c r="H480" s="120"/>
    </row>
    <row r="481" customFormat="false" ht="12.75" hidden="false" customHeight="false" outlineLevel="0" collapsed="false">
      <c r="A481" s="120"/>
      <c r="B481" s="120"/>
      <c r="C481" s="120"/>
      <c r="D481" s="120"/>
      <c r="E481" s="120"/>
      <c r="F481" s="120"/>
      <c r="G481" s="120"/>
      <c r="H481" s="120"/>
    </row>
    <row r="482" customFormat="false" ht="12.75" hidden="false" customHeight="false" outlineLevel="0" collapsed="false">
      <c r="A482" s="120"/>
      <c r="B482" s="120"/>
      <c r="C482" s="120"/>
      <c r="D482" s="120"/>
      <c r="E482" s="120"/>
      <c r="F482" s="120"/>
      <c r="G482" s="120"/>
      <c r="H482" s="120"/>
    </row>
    <row r="483" customFormat="false" ht="12.75" hidden="false" customHeight="false" outlineLevel="0" collapsed="false">
      <c r="A483" s="120"/>
      <c r="B483" s="120"/>
      <c r="C483" s="120"/>
      <c r="D483" s="120"/>
      <c r="E483" s="120"/>
      <c r="F483" s="120"/>
      <c r="G483" s="120"/>
      <c r="H483" s="120"/>
    </row>
    <row r="484" customFormat="false" ht="12.75" hidden="false" customHeight="false" outlineLevel="0" collapsed="false">
      <c r="A484" s="120"/>
      <c r="B484" s="120"/>
      <c r="C484" s="120"/>
      <c r="D484" s="120"/>
      <c r="E484" s="120"/>
      <c r="F484" s="120"/>
      <c r="G484" s="120"/>
      <c r="H484" s="120"/>
    </row>
    <row r="485" customFormat="false" ht="12.75" hidden="false" customHeight="false" outlineLevel="0" collapsed="false">
      <c r="A485" s="120"/>
      <c r="B485" s="120"/>
      <c r="C485" s="120"/>
      <c r="D485" s="120"/>
      <c r="E485" s="120"/>
      <c r="F485" s="120"/>
      <c r="G485" s="120"/>
      <c r="H485" s="120"/>
    </row>
    <row r="486" customFormat="false" ht="12.75" hidden="false" customHeight="false" outlineLevel="0" collapsed="false">
      <c r="A486" s="120"/>
      <c r="B486" s="120"/>
      <c r="C486" s="120"/>
      <c r="D486" s="120"/>
      <c r="E486" s="120"/>
      <c r="F486" s="120"/>
      <c r="G486" s="120"/>
      <c r="H486" s="120"/>
    </row>
    <row r="487" customFormat="false" ht="12.75" hidden="false" customHeight="false" outlineLevel="0" collapsed="false">
      <c r="A487" s="120"/>
      <c r="B487" s="120"/>
      <c r="C487" s="120"/>
      <c r="D487" s="120"/>
      <c r="E487" s="120"/>
      <c r="F487" s="120"/>
      <c r="G487" s="120"/>
      <c r="H487" s="120"/>
    </row>
    <row r="488" customFormat="false" ht="12.75" hidden="false" customHeight="false" outlineLevel="0" collapsed="false">
      <c r="A488" s="120"/>
      <c r="B488" s="120"/>
      <c r="C488" s="120"/>
      <c r="D488" s="120"/>
      <c r="E488" s="120"/>
      <c r="F488" s="120"/>
      <c r="G488" s="120"/>
      <c r="H488" s="120"/>
    </row>
    <row r="489" customFormat="false" ht="12.75" hidden="false" customHeight="false" outlineLevel="0" collapsed="false">
      <c r="A489" s="120"/>
      <c r="B489" s="120"/>
      <c r="C489" s="120"/>
      <c r="D489" s="120"/>
      <c r="E489" s="120"/>
      <c r="F489" s="120"/>
      <c r="G489" s="120"/>
      <c r="H489" s="120"/>
    </row>
    <row r="490" customFormat="false" ht="12.75" hidden="false" customHeight="false" outlineLevel="0" collapsed="false">
      <c r="A490" s="120"/>
      <c r="B490" s="120"/>
      <c r="C490" s="120"/>
      <c r="D490" s="120"/>
      <c r="E490" s="120"/>
      <c r="F490" s="120"/>
      <c r="G490" s="120"/>
      <c r="H490" s="120"/>
    </row>
    <row r="491" customFormat="false" ht="12.75" hidden="false" customHeight="false" outlineLevel="0" collapsed="false">
      <c r="A491" s="120"/>
      <c r="B491" s="120"/>
      <c r="C491" s="120"/>
      <c r="D491" s="120"/>
      <c r="E491" s="120"/>
      <c r="F491" s="120"/>
      <c r="G491" s="120"/>
      <c r="H491" s="120"/>
    </row>
    <row r="492" customFormat="false" ht="12.75" hidden="false" customHeight="false" outlineLevel="0" collapsed="false">
      <c r="A492" s="120"/>
      <c r="B492" s="120"/>
      <c r="C492" s="120"/>
      <c r="D492" s="120"/>
      <c r="E492" s="120"/>
      <c r="F492" s="120"/>
      <c r="G492" s="120"/>
      <c r="H492" s="120"/>
    </row>
  </sheetData>
  <mergeCells count="3">
    <mergeCell ref="A1:I1"/>
    <mergeCell ref="A4:I4"/>
    <mergeCell ref="B24:D2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87"/>
  <sheetViews>
    <sheetView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pane xSplit="0" ySplit="4" topLeftCell="A5" activePane="bottomLeft" state="frozen"/>
      <selection pane="topLeft" activeCell="A1" activeCellId="0" sqref="A1"/>
      <selection pane="bottomLeft" activeCell="I17" activeCellId="0" sqref="I17"/>
    </sheetView>
  </sheetViews>
  <sheetFormatPr defaultColWidth="9.15625" defaultRowHeight="15.75" zeroHeight="false" outlineLevelRow="0" outlineLevelCol="0"/>
  <cols>
    <col collapsed="false" customWidth="true" hidden="false" outlineLevel="0" max="1" min="1" style="121" width="4.29"/>
    <col collapsed="false" customWidth="true" hidden="false" outlineLevel="0" max="3" min="2" style="121" width="17.14"/>
    <col collapsed="false" customWidth="true" hidden="false" outlineLevel="0" max="4" min="4" style="121" width="13.57"/>
    <col collapsed="false" customWidth="true" hidden="false" outlineLevel="0" max="5" min="5" style="121" width="21.14"/>
    <col collapsed="false" customWidth="true" hidden="false" outlineLevel="0" max="6" min="6" style="121" width="10.42"/>
    <col collapsed="false" customWidth="true" hidden="false" outlineLevel="0" max="7" min="7" style="121" width="10.14"/>
    <col collapsed="false" customWidth="true" hidden="false" outlineLevel="0" max="8" min="8" style="121" width="10"/>
    <col collapsed="false" customWidth="true" hidden="false" outlineLevel="0" max="9" min="9" style="121" width="16.57"/>
    <col collapsed="false" customWidth="true" hidden="false" outlineLevel="0" max="10" min="10" style="121" width="19.57"/>
    <col collapsed="false" customWidth="true" hidden="false" outlineLevel="0" max="11" min="11" style="121" width="14.01"/>
    <col collapsed="false" customWidth="false" hidden="false" outlineLevel="0" max="1025" min="12" style="121" width="9.14"/>
  </cols>
  <sheetData>
    <row r="1" s="111" customFormat="true" ht="48" hidden="false" customHeight="true" outlineLevel="0" collapsed="false">
      <c r="A1" s="122" t="s">
        <v>372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="111" customFormat="true" ht="15.75" hidden="false" customHeight="false" outlineLevel="0" collapsed="false">
      <c r="D2" s="123"/>
    </row>
    <row r="3" s="111" customFormat="true" ht="63.75" hidden="false" customHeight="true" outlineLevel="0" collapsed="false">
      <c r="A3" s="11" t="s">
        <v>297</v>
      </c>
      <c r="B3" s="11" t="s">
        <v>2</v>
      </c>
      <c r="C3" s="44" t="s">
        <v>4</v>
      </c>
      <c r="D3" s="11" t="s">
        <v>3</v>
      </c>
      <c r="E3" s="11" t="s">
        <v>298</v>
      </c>
      <c r="F3" s="11" t="s">
        <v>373</v>
      </c>
      <c r="G3" s="11" t="s">
        <v>374</v>
      </c>
      <c r="H3" s="11" t="s">
        <v>375</v>
      </c>
      <c r="I3" s="11" t="s">
        <v>8</v>
      </c>
      <c r="J3" s="11" t="s">
        <v>376</v>
      </c>
      <c r="K3" s="11" t="s">
        <v>301</v>
      </c>
    </row>
    <row r="4" s="111" customFormat="true" ht="15.75" hidden="false" customHeight="false" outlineLevel="0" collapsed="false">
      <c r="A4" s="11"/>
      <c r="B4" s="11"/>
      <c r="C4" s="124"/>
      <c r="D4" s="11"/>
      <c r="E4" s="11"/>
      <c r="F4" s="11"/>
      <c r="G4" s="11"/>
      <c r="H4" s="11"/>
      <c r="I4" s="11"/>
      <c r="J4" s="11"/>
      <c r="K4" s="11"/>
      <c r="L4" s="125"/>
    </row>
    <row r="5" s="111" customFormat="true" ht="15.75" hidden="false" customHeight="false" outlineLevel="0" collapsed="false">
      <c r="A5" s="126" t="n">
        <v>1</v>
      </c>
      <c r="B5" s="31" t="n">
        <v>2</v>
      </c>
      <c r="C5" s="31"/>
      <c r="D5" s="11" t="n">
        <v>3</v>
      </c>
      <c r="E5" s="11" t="n">
        <v>4</v>
      </c>
      <c r="F5" s="11" t="n">
        <v>5</v>
      </c>
      <c r="G5" s="11" t="n">
        <v>6</v>
      </c>
      <c r="H5" s="11" t="n">
        <v>7</v>
      </c>
      <c r="I5" s="11" t="n">
        <v>8</v>
      </c>
      <c r="J5" s="11" t="n">
        <v>9</v>
      </c>
      <c r="K5" s="11" t="n">
        <v>10</v>
      </c>
    </row>
    <row r="6" s="111" customFormat="true" ht="47.25" hidden="false" customHeight="true" outlineLevel="0" collapsed="false">
      <c r="A6" s="127" t="s">
        <v>303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="111" customFormat="true" ht="43.5" hidden="false" customHeight="true" outlineLevel="0" collapsed="false">
      <c r="A7" s="11" t="n">
        <v>1</v>
      </c>
      <c r="B7" s="11" t="s">
        <v>377</v>
      </c>
      <c r="C7" s="18" t="s">
        <v>378</v>
      </c>
      <c r="D7" s="11" t="s">
        <v>22</v>
      </c>
      <c r="E7" s="11" t="s">
        <v>379</v>
      </c>
      <c r="F7" s="11" t="n">
        <v>142</v>
      </c>
      <c r="G7" s="11" t="n">
        <v>50</v>
      </c>
      <c r="H7" s="11" t="s">
        <v>380</v>
      </c>
      <c r="I7" s="11" t="s">
        <v>381</v>
      </c>
      <c r="J7" s="11" t="s">
        <v>382</v>
      </c>
      <c r="K7" s="11" t="n">
        <v>1</v>
      </c>
    </row>
    <row r="8" s="111" customFormat="true" ht="43.5" hidden="false" customHeight="true" outlineLevel="0" collapsed="false">
      <c r="A8" s="11" t="n">
        <v>4</v>
      </c>
      <c r="B8" s="11" t="s">
        <v>383</v>
      </c>
      <c r="C8" s="19" t="n">
        <v>301602901845</v>
      </c>
      <c r="D8" s="11" t="s">
        <v>22</v>
      </c>
      <c r="E8" s="11" t="s">
        <v>384</v>
      </c>
      <c r="F8" s="11" t="n">
        <v>399</v>
      </c>
      <c r="G8" s="11" t="n">
        <v>399</v>
      </c>
      <c r="H8" s="11" t="s">
        <v>385</v>
      </c>
      <c r="I8" s="11" t="s">
        <v>386</v>
      </c>
      <c r="J8" s="11" t="s">
        <v>387</v>
      </c>
      <c r="K8" s="11" t="n">
        <v>4</v>
      </c>
    </row>
    <row r="9" s="128" customFormat="true" ht="86.25" hidden="false" customHeight="true" outlineLevel="0" collapsed="false">
      <c r="A9" s="11" t="n">
        <v>7</v>
      </c>
      <c r="B9" s="11" t="s">
        <v>388</v>
      </c>
      <c r="C9" s="19" t="n">
        <v>300900030662</v>
      </c>
      <c r="D9" s="11" t="s">
        <v>22</v>
      </c>
      <c r="E9" s="11" t="s">
        <v>389</v>
      </c>
      <c r="F9" s="11" t="n">
        <v>176</v>
      </c>
      <c r="G9" s="11" t="n">
        <v>85.5</v>
      </c>
      <c r="H9" s="11" t="s">
        <v>380</v>
      </c>
      <c r="I9" s="11" t="s">
        <v>390</v>
      </c>
      <c r="J9" s="11" t="s">
        <v>391</v>
      </c>
      <c r="K9" s="11" t="n">
        <v>2</v>
      </c>
    </row>
    <row r="10" s="111" customFormat="true" ht="30.75" hidden="false" customHeight="true" outlineLevel="0" collapsed="false">
      <c r="A10" s="11" t="n">
        <v>8</v>
      </c>
      <c r="B10" s="44" t="s">
        <v>392</v>
      </c>
      <c r="C10" s="44"/>
      <c r="D10" s="44" t="s">
        <v>22</v>
      </c>
      <c r="E10" s="44" t="s">
        <v>393</v>
      </c>
      <c r="F10" s="44" t="n">
        <v>25</v>
      </c>
      <c r="G10" s="44" t="n">
        <v>10</v>
      </c>
      <c r="H10" s="44" t="s">
        <v>380</v>
      </c>
      <c r="I10" s="44" t="s">
        <v>394</v>
      </c>
      <c r="J10" s="129" t="s">
        <v>395</v>
      </c>
      <c r="K10" s="44" t="n">
        <v>1</v>
      </c>
      <c r="L10" s="130"/>
      <c r="M10" s="130"/>
      <c r="N10" s="130"/>
    </row>
    <row r="11" s="111" customFormat="true" ht="30.75" hidden="false" customHeight="true" outlineLevel="0" collapsed="false">
      <c r="A11" s="11"/>
      <c r="B11" s="44" t="s">
        <v>392</v>
      </c>
      <c r="C11" s="131" t="s">
        <v>315</v>
      </c>
      <c r="D11" s="44" t="s">
        <v>22</v>
      </c>
      <c r="E11" s="44" t="s">
        <v>396</v>
      </c>
      <c r="F11" s="44" t="n">
        <v>30</v>
      </c>
      <c r="G11" s="44" t="n">
        <v>15</v>
      </c>
      <c r="H11" s="44" t="s">
        <v>380</v>
      </c>
      <c r="I11" s="44" t="s">
        <v>394</v>
      </c>
      <c r="J11" s="132" t="s">
        <v>397</v>
      </c>
      <c r="K11" s="44" t="n">
        <v>1</v>
      </c>
      <c r="L11" s="133"/>
      <c r="M11" s="4"/>
      <c r="N11" s="4"/>
    </row>
    <row r="12" s="111" customFormat="true" ht="30.75" hidden="false" customHeight="true" outlineLevel="0" collapsed="false">
      <c r="A12" s="11"/>
      <c r="B12" s="44" t="s">
        <v>398</v>
      </c>
      <c r="C12" s="131" t="s">
        <v>378</v>
      </c>
      <c r="D12" s="44" t="s">
        <v>22</v>
      </c>
      <c r="E12" s="44" t="s">
        <v>399</v>
      </c>
      <c r="F12" s="44" t="n">
        <v>180</v>
      </c>
      <c r="G12" s="44" t="n">
        <v>100</v>
      </c>
      <c r="H12" s="44" t="s">
        <v>385</v>
      </c>
      <c r="I12" s="44" t="s">
        <v>394</v>
      </c>
      <c r="J12" s="11" t="s">
        <v>382</v>
      </c>
      <c r="K12" s="44" t="n">
        <v>1</v>
      </c>
      <c r="L12" s="133"/>
      <c r="M12" s="4"/>
      <c r="N12" s="4"/>
    </row>
    <row r="13" s="111" customFormat="true" ht="58.5" hidden="false" customHeight="true" outlineLevel="0" collapsed="false">
      <c r="A13" s="11"/>
      <c r="B13" s="44" t="s">
        <v>400</v>
      </c>
      <c r="C13" s="131" t="s">
        <v>378</v>
      </c>
      <c r="D13" s="44" t="s">
        <v>22</v>
      </c>
      <c r="E13" s="44" t="s">
        <v>401</v>
      </c>
      <c r="F13" s="44" t="n">
        <v>41.6</v>
      </c>
      <c r="G13" s="44" t="n">
        <v>10</v>
      </c>
      <c r="H13" s="44" t="s">
        <v>380</v>
      </c>
      <c r="I13" s="11" t="s">
        <v>390</v>
      </c>
      <c r="J13" s="11" t="s">
        <v>382</v>
      </c>
      <c r="K13" s="44" t="n">
        <v>1</v>
      </c>
      <c r="L13" s="133"/>
      <c r="M13" s="4"/>
      <c r="N13" s="4"/>
    </row>
    <row r="14" s="111" customFormat="true" ht="52.5" hidden="false" customHeight="true" outlineLevel="0" collapsed="false">
      <c r="A14" s="11" t="n">
        <v>9</v>
      </c>
      <c r="B14" s="44" t="s">
        <v>402</v>
      </c>
      <c r="C14" s="131" t="s">
        <v>378</v>
      </c>
      <c r="D14" s="44" t="s">
        <v>22</v>
      </c>
      <c r="E14" s="44" t="s">
        <v>403</v>
      </c>
      <c r="F14" s="44" t="n">
        <v>80</v>
      </c>
      <c r="G14" s="44" t="n">
        <v>40</v>
      </c>
      <c r="H14" s="44" t="s">
        <v>380</v>
      </c>
      <c r="I14" s="11" t="s">
        <v>390</v>
      </c>
      <c r="J14" s="11" t="s">
        <v>382</v>
      </c>
      <c r="K14" s="44" t="n">
        <v>1</v>
      </c>
    </row>
    <row r="15" s="111" customFormat="true" ht="60.75" hidden="false" customHeight="true" outlineLevel="0" collapsed="false">
      <c r="A15" s="134"/>
      <c r="B15" s="134" t="s">
        <v>404</v>
      </c>
      <c r="C15" s="134"/>
      <c r="D15" s="134"/>
      <c r="E15" s="134"/>
      <c r="F15" s="115"/>
      <c r="G15" s="115" t="s">
        <v>405</v>
      </c>
      <c r="H15" s="115"/>
      <c r="I15" s="115"/>
      <c r="J15" s="115"/>
      <c r="K15" s="115"/>
    </row>
    <row r="16" s="111" customFormat="true" ht="15.75" hidden="false" customHeight="false" outlineLevel="0" collapsed="false"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="111" customFormat="true" ht="15.75" hidden="false" customHeight="false" outlineLevel="0" collapsed="false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="111" customFormat="true" ht="15.75" hidden="false" customHeight="false" outlineLevel="0" collapsed="false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="111" customFormat="true" ht="15.75" hidden="false" customHeight="false" outlineLevel="0" collapsed="false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="111" customFormat="true" ht="15.75" hidden="false" customHeight="false" outlineLevel="0" collapsed="false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="111" customFormat="true" ht="15.75" hidden="false" customHeight="false" outlineLevel="0" collapsed="false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customFormat="false" ht="15.75" hidden="false" customHeight="false" outlineLevel="0" collapsed="false">
      <c r="A22" s="111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customFormat="false" ht="15.75" hidden="false" customHeight="false" outlineLevel="0" collapsed="false">
      <c r="A23" s="111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customFormat="false" ht="15.75" hidden="false" customHeight="false" outlineLevel="0" collapsed="false">
      <c r="A24" s="111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customFormat="false" ht="15.75" hidden="false" customHeight="false" outlineLevel="0" collapsed="false">
      <c r="A25" s="111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customFormat="false" ht="15.75" hidden="false" customHeight="false" outlineLevel="0" collapsed="false">
      <c r="A26" s="111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customFormat="false" ht="15.75" hidden="false" customHeight="false" outlineLevel="0" collapsed="false">
      <c r="A27" s="111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customFormat="false" ht="15.75" hidden="false" customHeight="false" outlineLevel="0" collapsed="false">
      <c r="A28" s="111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customFormat="false" ht="15.75" hidden="false" customHeight="false" outlineLevel="0" collapsed="false">
      <c r="A29" s="111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customFormat="false" ht="15.75" hidden="false" customHeight="false" outlineLevel="0" collapsed="false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customFormat="false" ht="15.75" hidden="false" customHeight="false" outlineLevel="0" collapsed="false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customFormat="false" ht="15.75" hidden="false" customHeight="false" outlineLevel="0" collapsed="false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customFormat="false" ht="15.75" hidden="false" customHeight="false" outlineLevel="0" collapsed="false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customFormat="false" ht="15.75" hidden="false" customHeight="false" outlineLevel="0" collapsed="false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customFormat="false" ht="15.75" hidden="false" customHeight="false" outlineLevel="0" collapsed="false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customFormat="false" ht="15.75" hidden="false" customHeight="false" outlineLevel="0" collapsed="false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customFormat="false" ht="15.75" hidden="false" customHeight="false" outlineLevel="0" collapsed="false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customFormat="false" ht="15.75" hidden="false" customHeight="false" outlineLevel="0" collapsed="false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customFormat="false" ht="15.75" hidden="false" customHeight="false" outlineLevel="0" collapsed="false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customFormat="false" ht="15.75" hidden="false" customHeight="false" outlineLevel="0" collapsed="false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customFormat="false" ht="15.75" hidden="false" customHeight="false" outlineLevel="0" collapsed="false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customFormat="false" ht="15.75" hidden="false" customHeight="false" outlineLevel="0" collapsed="false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customFormat="false" ht="15.75" hidden="false" customHeight="false" outlineLevel="0" collapsed="false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customFormat="false" ht="15.75" hidden="false" customHeight="false" outlineLevel="0" collapsed="false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customFormat="false" ht="15.75" hidden="false" customHeight="false" outlineLevel="0" collapsed="false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customFormat="false" ht="15.75" hidden="false" customHeight="false" outlineLevel="0" collapsed="false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customFormat="false" ht="15.75" hidden="false" customHeight="false" outlineLevel="0" collapsed="false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customFormat="false" ht="15.75" hidden="false" customHeight="false" outlineLevel="0" collapsed="false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customFormat="false" ht="15.75" hidden="false" customHeight="false" outlineLevel="0" collapsed="false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customFormat="false" ht="15.75" hidden="false" customHeight="false" outlineLevel="0" collapsed="false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customFormat="false" ht="15.75" hidden="false" customHeight="false" outlineLevel="0" collapsed="false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customFormat="false" ht="15.75" hidden="false" customHeight="false" outlineLevel="0" collapsed="false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customFormat="false" ht="15.75" hidden="false" customHeight="false" outlineLevel="0" collapsed="false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customFormat="false" ht="15.75" hidden="false" customHeight="false" outlineLevel="0" collapsed="false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customFormat="false" ht="15.75" hidden="false" customHeight="false" outlineLevel="0" collapsed="false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customFormat="false" ht="15.75" hidden="false" customHeight="false" outlineLevel="0" collapsed="false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customFormat="false" ht="15.75" hidden="false" customHeight="false" outlineLevel="0" collapsed="false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customFormat="false" ht="15.75" hidden="false" customHeight="false" outlineLevel="0" collapsed="false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customFormat="false" ht="15.75" hidden="false" customHeight="false" outlineLevel="0" collapsed="false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customFormat="false" ht="15.75" hidden="false" customHeight="false" outlineLevel="0" collapsed="false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customFormat="false" ht="15.75" hidden="false" customHeight="false" outlineLevel="0" collapsed="false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customFormat="false" ht="15.75" hidden="false" customHeight="false" outlineLevel="0" collapsed="false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customFormat="false" ht="15.75" hidden="false" customHeight="false" outlineLevel="0" collapsed="false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customFormat="false" ht="15.75" hidden="false" customHeight="false" outlineLevel="0" collapsed="false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customFormat="false" ht="15.75" hidden="false" customHeight="false" outlineLevel="0" collapsed="false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customFormat="false" ht="15.75" hidden="false" customHeight="false" outlineLevel="0" collapsed="false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customFormat="false" ht="15.75" hidden="false" customHeight="false" outlineLevel="0" collapsed="false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customFormat="false" ht="15.75" hidden="false" customHeight="false" outlineLevel="0" collapsed="false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customFormat="false" ht="15.75" hidden="false" customHeight="false" outlineLevel="0" collapsed="false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customFormat="false" ht="15.75" hidden="false" customHeight="false" outlineLevel="0" collapsed="false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customFormat="false" ht="15.75" hidden="false" customHeight="false" outlineLevel="0" collapsed="false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customFormat="false" ht="15.75" hidden="false" customHeight="false" outlineLevel="0" collapsed="false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customFormat="false" ht="15.75" hidden="false" customHeight="false" outlineLevel="0" collapsed="false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customFormat="false" ht="15.75" hidden="false" customHeight="false" outlineLevel="0" collapsed="false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customFormat="false" ht="15.75" hidden="false" customHeight="false" outlineLevel="0" collapsed="false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customFormat="false" ht="15.75" hidden="false" customHeight="false" outlineLevel="0" collapsed="false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customFormat="false" ht="15.75" hidden="false" customHeight="false" outlineLevel="0" collapsed="false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customFormat="false" ht="15.75" hidden="false" customHeight="false" outlineLevel="0" collapsed="false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customFormat="false" ht="15.75" hidden="false" customHeight="false" outlineLevel="0" collapsed="false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customFormat="false" ht="15.75" hidden="false" customHeight="false" outlineLevel="0" collapsed="false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customFormat="false" ht="15.75" hidden="false" customHeight="false" outlineLevel="0" collapsed="false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customFormat="false" ht="15.75" hidden="false" customHeight="false" outlineLevel="0" collapsed="false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customFormat="false" ht="15.75" hidden="false" customHeight="false" outlineLevel="0" collapsed="false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customFormat="false" ht="15.75" hidden="false" customHeight="false" outlineLevel="0" collapsed="false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customFormat="false" ht="15.75" hidden="false" customHeight="false" outlineLevel="0" collapsed="false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customFormat="false" ht="15.75" hidden="false" customHeight="false" outlineLevel="0" collapsed="false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customFormat="false" ht="15.75" hidden="false" customHeight="false" outlineLevel="0" collapsed="false">
      <c r="B87" s="3"/>
      <c r="C87" s="3"/>
      <c r="D87" s="3"/>
      <c r="E87" s="3"/>
      <c r="F87" s="3"/>
      <c r="G87" s="3"/>
      <c r="H87" s="3"/>
      <c r="I87" s="3"/>
      <c r="J87" s="3"/>
      <c r="K87" s="3"/>
    </row>
  </sheetData>
  <mergeCells count="14">
    <mergeCell ref="A1:K1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A6:K6"/>
    <mergeCell ref="L10:N10"/>
    <mergeCell ref="B15:E15"/>
  </mergeCells>
  <printOptions headings="false" gridLines="false" gridLinesSet="true" horizontalCentered="false" verticalCentered="false"/>
  <pageMargins left="0.433333333333333" right="0.629861111111111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9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J9" activeCellId="0" sqref="J9"/>
    </sheetView>
  </sheetViews>
  <sheetFormatPr defaultColWidth="9.15625" defaultRowHeight="12.75" zeroHeight="false" outlineLevelRow="0" outlineLevelCol="0"/>
  <cols>
    <col collapsed="false" customWidth="true" hidden="false" outlineLevel="0" max="1" min="1" style="135" width="3.86"/>
    <col collapsed="false" customWidth="true" hidden="false" outlineLevel="0" max="2" min="2" style="135" width="20.14"/>
    <col collapsed="false" customWidth="true" hidden="false" outlineLevel="0" max="3" min="3" style="135" width="12.29"/>
    <col collapsed="false" customWidth="true" hidden="false" outlineLevel="0" max="4" min="4" style="135" width="14.57"/>
    <col collapsed="false" customWidth="true" hidden="false" outlineLevel="0" max="5" min="5" style="135" width="22.01"/>
    <col collapsed="false" customWidth="true" hidden="false" outlineLevel="0" max="6" min="6" style="135" width="15.15"/>
    <col collapsed="false" customWidth="true" hidden="false" outlineLevel="0" max="7" min="7" style="135" width="12.14"/>
    <col collapsed="false" customWidth="true" hidden="false" outlineLevel="0" max="8" min="8" style="135" width="9.85"/>
    <col collapsed="false" customWidth="true" hidden="false" outlineLevel="0" max="9" min="9" style="135" width="11.53"/>
    <col collapsed="false" customWidth="true" hidden="false" outlineLevel="0" max="10" min="10" style="135" width="10.29"/>
    <col collapsed="false" customWidth="true" hidden="false" outlineLevel="0" max="11" min="11" style="135" width="11.99"/>
    <col collapsed="false" customWidth="false" hidden="false" outlineLevel="0" max="1025" min="12" style="135" width="9.14"/>
  </cols>
  <sheetData>
    <row r="1" customFormat="false" ht="42" hidden="false" customHeight="true" outlineLevel="0" collapsed="false">
      <c r="A1" s="136" t="s">
        <v>406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customFormat="false" ht="59.25" hidden="false" customHeight="true" outlineLevel="0" collapsed="false">
      <c r="A2" s="108" t="s">
        <v>297</v>
      </c>
      <c r="B2" s="108" t="s">
        <v>407</v>
      </c>
      <c r="C2" s="108" t="s">
        <v>4</v>
      </c>
      <c r="D2" s="108" t="s">
        <v>3</v>
      </c>
      <c r="E2" s="108" t="s">
        <v>5</v>
      </c>
      <c r="F2" s="108" t="s">
        <v>6</v>
      </c>
      <c r="G2" s="108" t="s">
        <v>7</v>
      </c>
      <c r="H2" s="108" t="s">
        <v>8</v>
      </c>
      <c r="I2" s="108" t="s">
        <v>408</v>
      </c>
      <c r="J2" s="108" t="s">
        <v>409</v>
      </c>
      <c r="K2" s="108" t="s">
        <v>301</v>
      </c>
    </row>
    <row r="3" customFormat="false" ht="12.75" hidden="false" customHeight="false" outlineLevel="0" collapsed="false">
      <c r="A3" s="108" t="n">
        <v>1</v>
      </c>
      <c r="B3" s="108" t="n">
        <v>2</v>
      </c>
      <c r="C3" s="108"/>
      <c r="D3" s="108" t="n">
        <v>3</v>
      </c>
      <c r="E3" s="108" t="n">
        <v>4</v>
      </c>
      <c r="F3" s="108" t="n">
        <v>5</v>
      </c>
      <c r="G3" s="108" t="n">
        <v>6</v>
      </c>
      <c r="H3" s="108" t="n">
        <v>7</v>
      </c>
      <c r="I3" s="108" t="n">
        <v>8</v>
      </c>
      <c r="J3" s="108"/>
      <c r="K3" s="137" t="n">
        <v>9</v>
      </c>
    </row>
    <row r="4" s="139" customFormat="true" ht="21.75" hidden="false" customHeight="true" outlineLevel="0" collapsed="false">
      <c r="A4" s="138" t="s">
        <v>303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="139" customFormat="true" ht="38.25" hidden="false" customHeight="true" outlineLevel="0" collapsed="false">
      <c r="A5" s="138" t="n">
        <v>1</v>
      </c>
      <c r="B5" s="11" t="s">
        <v>410</v>
      </c>
      <c r="C5" s="11"/>
      <c r="D5" s="108" t="s">
        <v>411</v>
      </c>
      <c r="E5" s="42" t="s">
        <v>412</v>
      </c>
      <c r="F5" s="11" t="s">
        <v>413</v>
      </c>
      <c r="G5" s="140"/>
      <c r="H5" s="108" t="s">
        <v>414</v>
      </c>
      <c r="I5" s="42" t="n">
        <v>30</v>
      </c>
      <c r="J5" s="42" t="n">
        <v>30</v>
      </c>
      <c r="K5" s="32" t="n">
        <v>2</v>
      </c>
    </row>
    <row r="6" s="139" customFormat="true" ht="78" hidden="false" customHeight="true" outlineLevel="0" collapsed="false">
      <c r="A6" s="11" t="n">
        <v>2</v>
      </c>
      <c r="B6" s="11" t="s">
        <v>415</v>
      </c>
      <c r="C6" s="11"/>
      <c r="D6" s="108" t="s">
        <v>411</v>
      </c>
      <c r="E6" s="11" t="s">
        <v>416</v>
      </c>
      <c r="F6" s="11" t="s">
        <v>417</v>
      </c>
      <c r="G6" s="138"/>
      <c r="H6" s="108" t="s">
        <v>414</v>
      </c>
      <c r="I6" s="11" t="n">
        <v>20</v>
      </c>
      <c r="J6" s="11" t="n">
        <v>20</v>
      </c>
      <c r="K6" s="11" t="n">
        <v>2</v>
      </c>
    </row>
    <row r="7" s="141" customFormat="true" ht="34.5" hidden="false" customHeight="true" outlineLevel="0" collapsed="false">
      <c r="A7" s="108" t="n">
        <v>3</v>
      </c>
      <c r="B7" s="108" t="s">
        <v>418</v>
      </c>
      <c r="C7" s="108"/>
      <c r="D7" s="108" t="s">
        <v>411</v>
      </c>
      <c r="E7" s="108" t="s">
        <v>419</v>
      </c>
      <c r="F7" s="108" t="s">
        <v>420</v>
      </c>
      <c r="G7" s="108" t="s">
        <v>421</v>
      </c>
      <c r="H7" s="108" t="s">
        <v>414</v>
      </c>
      <c r="I7" s="108" t="n">
        <v>18.1</v>
      </c>
      <c r="J7" s="108" t="n">
        <v>12.6</v>
      </c>
      <c r="K7" s="108" t="n">
        <v>2</v>
      </c>
      <c r="L7" s="103"/>
    </row>
    <row r="8" s="143" customFormat="true" ht="15.75" hidden="false" customHeight="true" outlineLevel="0" collapsed="false">
      <c r="A8" s="115"/>
      <c r="B8" s="142" t="s">
        <v>422</v>
      </c>
      <c r="C8" s="142"/>
      <c r="D8" s="142"/>
      <c r="E8" s="115"/>
      <c r="F8" s="115"/>
      <c r="G8" s="115"/>
      <c r="H8" s="115"/>
      <c r="I8" s="115" t="n">
        <f aca="false">SUM(I5:I7)</f>
        <v>68.1</v>
      </c>
      <c r="J8" s="115" t="n">
        <f aca="false">SUM(J5:J7)</f>
        <v>62.6</v>
      </c>
      <c r="K8" s="115" t="n">
        <f aca="false">SUM(K5:K7)</f>
        <v>6</v>
      </c>
    </row>
    <row r="9" s="143" customFormat="true" ht="19.5" hidden="false" customHeight="true" outlineLevel="0" collapsed="false">
      <c r="A9" s="115"/>
      <c r="B9" s="115"/>
      <c r="C9" s="115"/>
      <c r="D9" s="115"/>
      <c r="E9" s="115"/>
      <c r="F9" s="115"/>
      <c r="G9" s="115"/>
      <c r="H9" s="115"/>
      <c r="I9" s="115" t="e">
        <f aca="false">SUM(#REF!+#REF!+#REF!+#REF!+I8+#REF!)</f>
        <v>#REF!</v>
      </c>
      <c r="J9" s="115" t="e">
        <f aca="false">SUM(#REF!+J8+#REF!+#REF!+#REF!+#REF!)</f>
        <v>#REF!</v>
      </c>
      <c r="K9" s="115" t="e">
        <f aca="false">SUM(#REF!+K8+#REF!+#REF!+#REF!+#REF!)</f>
        <v>#REF!</v>
      </c>
    </row>
    <row r="10" s="141" customFormat="true" ht="12.75" hidden="false" customHeight="false" outlineLevel="0" collapsed="false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="141" customFormat="true" ht="12.75" hidden="false" customHeight="false" outlineLevel="0" collapsed="false">
      <c r="A11" s="118"/>
      <c r="B11" s="118"/>
      <c r="C11" s="118"/>
      <c r="D11" s="118"/>
      <c r="E11" s="118"/>
      <c r="F11" s="118"/>
      <c r="G11" s="118"/>
      <c r="H11" s="118"/>
      <c r="I11" s="118"/>
      <c r="J11" s="118"/>
    </row>
    <row r="12" s="141" customFormat="true" ht="12.75" hidden="false" customHeight="false" outlineLevel="0" collapsed="false">
      <c r="A12" s="118"/>
      <c r="B12" s="118"/>
      <c r="C12" s="118"/>
      <c r="D12" s="118"/>
      <c r="E12" s="118"/>
      <c r="F12" s="118"/>
      <c r="G12" s="118"/>
      <c r="H12" s="118"/>
    </row>
    <row r="13" s="141" customFormat="true" ht="12.75" hidden="false" customHeight="false" outlineLevel="0" collapsed="false">
      <c r="A13" s="118"/>
      <c r="B13" s="118"/>
      <c r="C13" s="118"/>
      <c r="D13" s="118"/>
      <c r="E13" s="118"/>
      <c r="F13" s="118"/>
      <c r="G13" s="118"/>
      <c r="H13" s="118"/>
    </row>
    <row r="14" s="141" customFormat="true" ht="12.75" hidden="false" customHeight="false" outlineLevel="0" collapsed="false">
      <c r="A14" s="118"/>
      <c r="B14" s="118"/>
      <c r="C14" s="118"/>
      <c r="D14" s="118"/>
      <c r="E14" s="118"/>
      <c r="F14" s="118"/>
      <c r="G14" s="118"/>
      <c r="H14" s="118"/>
    </row>
    <row r="15" s="141" customFormat="true" ht="12.75" hidden="false" customHeight="false" outlineLevel="0" collapsed="false">
      <c r="A15" s="118"/>
      <c r="B15" s="118"/>
      <c r="C15" s="118"/>
      <c r="D15" s="118"/>
      <c r="E15" s="118"/>
      <c r="F15" s="118"/>
      <c r="G15" s="118"/>
      <c r="H15" s="118"/>
    </row>
    <row r="16" s="141" customFormat="true" ht="12.75" hidden="false" customHeight="false" outlineLevel="0" collapsed="false">
      <c r="A16" s="118"/>
      <c r="B16" s="118"/>
      <c r="C16" s="118"/>
      <c r="D16" s="118"/>
      <c r="E16" s="118"/>
      <c r="F16" s="118"/>
      <c r="G16" s="118"/>
      <c r="H16" s="118"/>
    </row>
    <row r="17" s="141" customFormat="true" ht="12.75" hidden="false" customHeight="false" outlineLevel="0" collapsed="false">
      <c r="A17" s="118"/>
      <c r="B17" s="118"/>
      <c r="C17" s="118"/>
      <c r="D17" s="118"/>
      <c r="E17" s="118"/>
      <c r="F17" s="118"/>
      <c r="G17" s="118"/>
      <c r="H17" s="118"/>
    </row>
    <row r="18" s="141" customFormat="true" ht="12.75" hidden="false" customHeight="false" outlineLevel="0" collapsed="false">
      <c r="A18" s="118"/>
      <c r="B18" s="118"/>
      <c r="C18" s="118"/>
      <c r="D18" s="118"/>
      <c r="E18" s="118"/>
      <c r="F18" s="118"/>
      <c r="G18" s="118"/>
      <c r="H18" s="118"/>
    </row>
    <row r="19" s="141" customFormat="true" ht="12.75" hidden="false" customHeight="false" outlineLevel="0" collapsed="false">
      <c r="A19" s="118"/>
      <c r="B19" s="118"/>
      <c r="C19" s="118"/>
      <c r="D19" s="118"/>
      <c r="E19" s="118"/>
      <c r="F19" s="118"/>
      <c r="G19" s="118"/>
      <c r="H19" s="118"/>
    </row>
    <row r="20" s="141" customFormat="true" ht="12.75" hidden="false" customHeight="false" outlineLevel="0" collapsed="false">
      <c r="A20" s="118"/>
      <c r="B20" s="118"/>
      <c r="C20" s="118"/>
      <c r="D20" s="118"/>
      <c r="E20" s="118"/>
      <c r="F20" s="118"/>
      <c r="G20" s="118"/>
      <c r="H20" s="118"/>
    </row>
    <row r="21" s="141" customFormat="true" ht="12.75" hidden="false" customHeight="false" outlineLevel="0" collapsed="false">
      <c r="A21" s="118"/>
      <c r="B21" s="118"/>
      <c r="C21" s="118"/>
      <c r="D21" s="118"/>
      <c r="E21" s="118"/>
      <c r="F21" s="118"/>
      <c r="G21" s="118"/>
      <c r="H21" s="118"/>
    </row>
    <row r="22" s="141" customFormat="true" ht="12.75" hidden="false" customHeight="false" outlineLevel="0" collapsed="false">
      <c r="A22" s="118"/>
      <c r="B22" s="118"/>
      <c r="C22" s="118"/>
      <c r="D22" s="118"/>
      <c r="E22" s="118"/>
      <c r="F22" s="118"/>
      <c r="G22" s="118"/>
      <c r="H22" s="118"/>
    </row>
    <row r="23" s="141" customFormat="true" ht="12.75" hidden="false" customHeight="false" outlineLevel="0" collapsed="false">
      <c r="A23" s="118"/>
      <c r="B23" s="118"/>
      <c r="C23" s="118"/>
      <c r="D23" s="118"/>
      <c r="E23" s="118"/>
      <c r="F23" s="118"/>
      <c r="G23" s="118"/>
      <c r="H23" s="118"/>
    </row>
    <row r="24" s="141" customFormat="true" ht="12.75" hidden="false" customHeight="false" outlineLevel="0" collapsed="false">
      <c r="A24" s="118"/>
      <c r="B24" s="118"/>
      <c r="C24" s="118"/>
      <c r="D24" s="118"/>
      <c r="E24" s="118"/>
      <c r="F24" s="118"/>
      <c r="G24" s="118"/>
      <c r="H24" s="118"/>
    </row>
    <row r="25" s="141" customFormat="true" ht="12.75" hidden="false" customHeight="false" outlineLevel="0" collapsed="false">
      <c r="A25" s="118"/>
      <c r="B25" s="118"/>
      <c r="C25" s="118"/>
      <c r="D25" s="118"/>
      <c r="E25" s="118"/>
      <c r="F25" s="118"/>
      <c r="G25" s="118"/>
      <c r="H25" s="118"/>
    </row>
    <row r="26" s="141" customFormat="true" ht="12.75" hidden="false" customHeight="false" outlineLevel="0" collapsed="false">
      <c r="A26" s="118"/>
      <c r="B26" s="118"/>
      <c r="C26" s="118"/>
      <c r="D26" s="118"/>
      <c r="E26" s="118"/>
      <c r="F26" s="118"/>
      <c r="G26" s="118"/>
      <c r="H26" s="118"/>
    </row>
    <row r="27" s="141" customFormat="true" ht="12.75" hidden="false" customHeight="false" outlineLevel="0" collapsed="false">
      <c r="A27" s="118"/>
      <c r="B27" s="118"/>
      <c r="C27" s="118"/>
      <c r="D27" s="118"/>
      <c r="E27" s="118"/>
      <c r="F27" s="118"/>
      <c r="G27" s="118"/>
      <c r="H27" s="118"/>
    </row>
    <row r="28" s="141" customFormat="true" ht="12.75" hidden="false" customHeight="false" outlineLevel="0" collapsed="false">
      <c r="A28" s="118"/>
      <c r="B28" s="118"/>
      <c r="C28" s="118"/>
      <c r="D28" s="118"/>
      <c r="E28" s="118"/>
      <c r="F28" s="118"/>
      <c r="G28" s="118"/>
      <c r="H28" s="118"/>
    </row>
    <row r="29" s="141" customFormat="true" ht="12.75" hidden="false" customHeight="false" outlineLevel="0" collapsed="false">
      <c r="A29" s="118"/>
      <c r="B29" s="118"/>
      <c r="C29" s="118"/>
      <c r="D29" s="118"/>
      <c r="E29" s="118"/>
      <c r="F29" s="118"/>
      <c r="G29" s="118"/>
      <c r="H29" s="118"/>
    </row>
    <row r="30" s="141" customFormat="true" ht="12.75" hidden="false" customHeight="false" outlineLevel="0" collapsed="false">
      <c r="A30" s="118"/>
      <c r="B30" s="118"/>
      <c r="C30" s="118"/>
      <c r="D30" s="118"/>
      <c r="E30" s="118"/>
      <c r="F30" s="118"/>
      <c r="G30" s="118"/>
      <c r="H30" s="118"/>
    </row>
    <row r="31" s="141" customFormat="true" ht="12.75" hidden="false" customHeight="false" outlineLevel="0" collapsed="false">
      <c r="A31" s="118"/>
      <c r="B31" s="118"/>
      <c r="C31" s="118"/>
      <c r="D31" s="118"/>
      <c r="E31" s="118"/>
      <c r="F31" s="118"/>
      <c r="G31" s="118"/>
      <c r="H31" s="118"/>
    </row>
    <row r="32" s="141" customFormat="true" ht="12.75" hidden="false" customHeight="false" outlineLevel="0" collapsed="false">
      <c r="A32" s="118"/>
      <c r="B32" s="118"/>
      <c r="C32" s="118"/>
      <c r="D32" s="118"/>
      <c r="E32" s="118"/>
      <c r="F32" s="118"/>
      <c r="G32" s="118"/>
      <c r="H32" s="118"/>
    </row>
    <row r="33" s="141" customFormat="true" ht="12.75" hidden="false" customHeight="false" outlineLevel="0" collapsed="false">
      <c r="A33" s="118"/>
      <c r="B33" s="118"/>
      <c r="C33" s="118"/>
      <c r="D33" s="118"/>
      <c r="E33" s="118"/>
      <c r="F33" s="118"/>
      <c r="G33" s="118"/>
      <c r="H33" s="118"/>
    </row>
    <row r="34" s="141" customFormat="true" ht="12.75" hidden="false" customHeight="false" outlineLevel="0" collapsed="false">
      <c r="A34" s="118"/>
      <c r="B34" s="118"/>
      <c r="C34" s="118"/>
      <c r="D34" s="118"/>
      <c r="E34" s="118"/>
      <c r="F34" s="118"/>
      <c r="G34" s="118"/>
      <c r="H34" s="118"/>
    </row>
    <row r="35" s="141" customFormat="true" ht="12.75" hidden="false" customHeight="false" outlineLevel="0" collapsed="false">
      <c r="A35" s="118"/>
      <c r="B35" s="118"/>
      <c r="C35" s="118"/>
      <c r="D35" s="118"/>
      <c r="E35" s="118"/>
      <c r="F35" s="118"/>
      <c r="G35" s="118"/>
      <c r="H35" s="118"/>
    </row>
    <row r="36" s="141" customFormat="true" ht="12.75" hidden="false" customHeight="false" outlineLevel="0" collapsed="false">
      <c r="A36" s="118"/>
      <c r="B36" s="118"/>
      <c r="C36" s="118"/>
      <c r="D36" s="118"/>
      <c r="E36" s="118"/>
      <c r="F36" s="118"/>
      <c r="G36" s="118"/>
      <c r="H36" s="118"/>
    </row>
    <row r="37" s="141" customFormat="true" ht="12.75" hidden="false" customHeight="false" outlineLevel="0" collapsed="false">
      <c r="A37" s="118"/>
      <c r="B37" s="118"/>
      <c r="C37" s="118"/>
      <c r="D37" s="118"/>
      <c r="E37" s="118"/>
      <c r="F37" s="118"/>
      <c r="G37" s="118"/>
      <c r="H37" s="118"/>
    </row>
    <row r="38" s="141" customFormat="true" ht="12.75" hidden="false" customHeight="false" outlineLevel="0" collapsed="false">
      <c r="A38" s="118"/>
      <c r="B38" s="118"/>
      <c r="C38" s="118"/>
      <c r="D38" s="118"/>
      <c r="E38" s="118"/>
      <c r="F38" s="118"/>
      <c r="G38" s="118"/>
      <c r="H38" s="118"/>
    </row>
    <row r="39" s="141" customFormat="true" ht="12.75" hidden="false" customHeight="false" outlineLevel="0" collapsed="false">
      <c r="A39" s="118"/>
      <c r="B39" s="118"/>
      <c r="C39" s="118"/>
      <c r="D39" s="118"/>
      <c r="E39" s="118"/>
      <c r="F39" s="118"/>
      <c r="G39" s="118"/>
      <c r="H39" s="118"/>
    </row>
    <row r="40" s="141" customFormat="true" ht="12.75" hidden="false" customHeight="false" outlineLevel="0" collapsed="false">
      <c r="A40" s="118"/>
      <c r="B40" s="118"/>
      <c r="C40" s="118"/>
      <c r="D40" s="118"/>
      <c r="E40" s="118"/>
      <c r="F40" s="118"/>
      <c r="G40" s="118"/>
      <c r="H40" s="118"/>
    </row>
    <row r="41" s="141" customFormat="true" ht="12.75" hidden="false" customHeight="false" outlineLevel="0" collapsed="false">
      <c r="A41" s="118"/>
      <c r="B41" s="118"/>
      <c r="C41" s="118"/>
      <c r="D41" s="118"/>
      <c r="E41" s="118"/>
      <c r="F41" s="118"/>
      <c r="G41" s="118"/>
      <c r="H41" s="118"/>
    </row>
    <row r="42" s="141" customFormat="true" ht="12.75" hidden="false" customHeight="false" outlineLevel="0" collapsed="false">
      <c r="A42" s="118"/>
      <c r="B42" s="118"/>
      <c r="C42" s="118"/>
      <c r="D42" s="118"/>
      <c r="E42" s="118"/>
      <c r="F42" s="118"/>
      <c r="G42" s="118"/>
      <c r="H42" s="118"/>
    </row>
    <row r="43" s="141" customFormat="true" ht="12.75" hidden="false" customHeight="false" outlineLevel="0" collapsed="false">
      <c r="A43" s="118"/>
      <c r="B43" s="118"/>
      <c r="C43" s="118"/>
      <c r="D43" s="118"/>
      <c r="E43" s="118"/>
      <c r="F43" s="118"/>
      <c r="G43" s="118"/>
      <c r="H43" s="118"/>
    </row>
    <row r="44" s="141" customFormat="true" ht="12.75" hidden="false" customHeight="false" outlineLevel="0" collapsed="false">
      <c r="A44" s="118"/>
      <c r="B44" s="118"/>
      <c r="C44" s="118"/>
      <c r="D44" s="118"/>
      <c r="E44" s="118"/>
      <c r="F44" s="118"/>
      <c r="G44" s="118"/>
      <c r="H44" s="118"/>
    </row>
    <row r="45" s="141" customFormat="true" ht="12.75" hidden="false" customHeight="false" outlineLevel="0" collapsed="false">
      <c r="A45" s="118"/>
      <c r="B45" s="118"/>
      <c r="C45" s="118"/>
      <c r="D45" s="118"/>
      <c r="E45" s="118"/>
      <c r="F45" s="118"/>
      <c r="G45" s="118"/>
      <c r="H45" s="118"/>
    </row>
    <row r="46" s="141" customFormat="true" ht="12.75" hidden="false" customHeight="false" outlineLevel="0" collapsed="false">
      <c r="A46" s="118"/>
      <c r="B46" s="118"/>
      <c r="C46" s="118"/>
      <c r="D46" s="118"/>
      <c r="E46" s="118"/>
      <c r="F46" s="118"/>
      <c r="G46" s="118"/>
      <c r="H46" s="118"/>
    </row>
    <row r="47" s="141" customFormat="true" ht="12.75" hidden="false" customHeight="false" outlineLevel="0" collapsed="false">
      <c r="A47" s="118"/>
      <c r="B47" s="118"/>
      <c r="C47" s="118"/>
      <c r="D47" s="118"/>
      <c r="E47" s="118"/>
      <c r="F47" s="118"/>
      <c r="G47" s="118"/>
      <c r="H47" s="118"/>
    </row>
    <row r="48" s="141" customFormat="true" ht="12.75" hidden="false" customHeight="false" outlineLevel="0" collapsed="false">
      <c r="A48" s="118"/>
      <c r="B48" s="118"/>
      <c r="C48" s="118"/>
      <c r="D48" s="118"/>
      <c r="E48" s="118"/>
      <c r="F48" s="118"/>
      <c r="G48" s="118"/>
      <c r="H48" s="118"/>
    </row>
    <row r="49" s="141" customFormat="true" ht="12.75" hidden="false" customHeight="false" outlineLevel="0" collapsed="false">
      <c r="A49" s="118"/>
      <c r="B49" s="118"/>
      <c r="C49" s="118"/>
      <c r="D49" s="118"/>
      <c r="E49" s="118"/>
      <c r="F49" s="118"/>
      <c r="G49" s="118"/>
      <c r="H49" s="118"/>
    </row>
    <row r="50" s="141" customFormat="true" ht="12.75" hidden="false" customHeight="false" outlineLevel="0" collapsed="false">
      <c r="A50" s="118"/>
      <c r="B50" s="118"/>
      <c r="C50" s="118"/>
      <c r="D50" s="118"/>
      <c r="E50" s="118"/>
      <c r="F50" s="118"/>
      <c r="G50" s="118"/>
      <c r="H50" s="118"/>
    </row>
    <row r="51" s="141" customFormat="true" ht="12.75" hidden="false" customHeight="false" outlineLevel="0" collapsed="false">
      <c r="A51" s="118"/>
      <c r="B51" s="118"/>
      <c r="C51" s="118"/>
      <c r="D51" s="118"/>
      <c r="E51" s="118"/>
      <c r="F51" s="118"/>
      <c r="G51" s="118"/>
      <c r="H51" s="118"/>
    </row>
    <row r="52" s="141" customFormat="true" ht="12.75" hidden="false" customHeight="false" outlineLevel="0" collapsed="false">
      <c r="A52" s="118"/>
      <c r="B52" s="118"/>
      <c r="C52" s="118"/>
      <c r="D52" s="118"/>
      <c r="E52" s="118"/>
      <c r="F52" s="118"/>
      <c r="G52" s="118"/>
      <c r="H52" s="118"/>
    </row>
    <row r="53" s="141" customFormat="true" ht="12.75" hidden="false" customHeight="false" outlineLevel="0" collapsed="false">
      <c r="A53" s="118"/>
      <c r="B53" s="118"/>
      <c r="C53" s="118"/>
      <c r="D53" s="118"/>
      <c r="E53" s="118"/>
      <c r="F53" s="118"/>
      <c r="G53" s="118"/>
      <c r="H53" s="118"/>
    </row>
    <row r="54" s="141" customFormat="true" ht="12.75" hidden="false" customHeight="false" outlineLevel="0" collapsed="false">
      <c r="A54" s="118"/>
      <c r="B54" s="118"/>
      <c r="C54" s="118"/>
      <c r="D54" s="118"/>
      <c r="E54" s="118"/>
      <c r="F54" s="118"/>
      <c r="G54" s="118"/>
      <c r="H54" s="118"/>
    </row>
    <row r="55" s="141" customFormat="true" ht="12.75" hidden="false" customHeight="false" outlineLevel="0" collapsed="false">
      <c r="A55" s="118"/>
      <c r="B55" s="118"/>
      <c r="C55" s="118"/>
      <c r="D55" s="118"/>
      <c r="E55" s="118"/>
      <c r="F55" s="118"/>
      <c r="G55" s="118"/>
      <c r="H55" s="118"/>
    </row>
    <row r="56" s="141" customFormat="true" ht="12.75" hidden="false" customHeight="false" outlineLevel="0" collapsed="false">
      <c r="A56" s="118"/>
      <c r="B56" s="118"/>
      <c r="C56" s="118"/>
      <c r="D56" s="118"/>
      <c r="E56" s="118"/>
      <c r="F56" s="118"/>
      <c r="G56" s="118"/>
      <c r="H56" s="118"/>
    </row>
    <row r="57" s="141" customFormat="true" ht="12.75" hidden="false" customHeight="false" outlineLevel="0" collapsed="false">
      <c r="A57" s="118"/>
      <c r="B57" s="118"/>
      <c r="C57" s="118"/>
      <c r="D57" s="118"/>
      <c r="E57" s="118"/>
      <c r="F57" s="118"/>
      <c r="G57" s="118"/>
      <c r="H57" s="118"/>
    </row>
    <row r="58" s="141" customFormat="true" ht="12.75" hidden="false" customHeight="false" outlineLevel="0" collapsed="false">
      <c r="A58" s="118"/>
      <c r="B58" s="118"/>
      <c r="C58" s="118"/>
      <c r="D58" s="118"/>
      <c r="E58" s="118"/>
      <c r="F58" s="118"/>
      <c r="G58" s="118"/>
      <c r="H58" s="118"/>
    </row>
    <row r="59" s="141" customFormat="true" ht="12.75" hidden="false" customHeight="false" outlineLevel="0" collapsed="false">
      <c r="A59" s="118"/>
      <c r="B59" s="118"/>
      <c r="C59" s="118"/>
      <c r="D59" s="118"/>
      <c r="E59" s="118"/>
      <c r="F59" s="118"/>
      <c r="G59" s="118"/>
      <c r="H59" s="118"/>
    </row>
    <row r="60" s="141" customFormat="true" ht="12.75" hidden="false" customHeight="false" outlineLevel="0" collapsed="false">
      <c r="A60" s="118"/>
      <c r="B60" s="118"/>
      <c r="C60" s="118"/>
      <c r="D60" s="118"/>
      <c r="E60" s="118"/>
      <c r="F60" s="118"/>
      <c r="G60" s="118"/>
      <c r="H60" s="118"/>
    </row>
    <row r="61" s="141" customFormat="true" ht="12.75" hidden="false" customHeight="false" outlineLevel="0" collapsed="false">
      <c r="A61" s="118"/>
      <c r="B61" s="118"/>
      <c r="C61" s="118"/>
      <c r="D61" s="118"/>
      <c r="E61" s="118"/>
      <c r="F61" s="118"/>
      <c r="G61" s="118"/>
      <c r="H61" s="118"/>
    </row>
    <row r="62" s="141" customFormat="true" ht="12.75" hidden="false" customHeight="false" outlineLevel="0" collapsed="false">
      <c r="A62" s="118"/>
      <c r="B62" s="118"/>
      <c r="C62" s="118"/>
      <c r="D62" s="118"/>
      <c r="E62" s="118"/>
      <c r="F62" s="118"/>
      <c r="G62" s="118"/>
      <c r="H62" s="118"/>
    </row>
    <row r="63" s="141" customFormat="true" ht="12.75" hidden="false" customHeight="false" outlineLevel="0" collapsed="false">
      <c r="A63" s="118"/>
      <c r="B63" s="118"/>
      <c r="C63" s="118"/>
      <c r="D63" s="118"/>
      <c r="E63" s="118"/>
      <c r="F63" s="118"/>
      <c r="G63" s="118"/>
      <c r="H63" s="118"/>
    </row>
    <row r="64" s="141" customFormat="true" ht="12.75" hidden="false" customHeight="false" outlineLevel="0" collapsed="false">
      <c r="A64" s="118"/>
      <c r="B64" s="118"/>
      <c r="C64" s="118"/>
      <c r="D64" s="118"/>
      <c r="E64" s="118"/>
      <c r="F64" s="118"/>
      <c r="G64" s="118"/>
      <c r="H64" s="118"/>
    </row>
    <row r="65" s="141" customFormat="true" ht="12.75" hidden="false" customHeight="false" outlineLevel="0" collapsed="false">
      <c r="A65" s="118"/>
      <c r="B65" s="118"/>
      <c r="C65" s="118"/>
      <c r="D65" s="118"/>
      <c r="E65" s="118"/>
      <c r="F65" s="118"/>
      <c r="G65" s="118"/>
      <c r="H65" s="118"/>
    </row>
    <row r="66" s="141" customFormat="true" ht="12.75" hidden="false" customHeight="false" outlineLevel="0" collapsed="false">
      <c r="A66" s="118"/>
      <c r="B66" s="118"/>
      <c r="C66" s="118"/>
      <c r="D66" s="118"/>
      <c r="E66" s="118"/>
      <c r="F66" s="118"/>
      <c r="G66" s="118"/>
      <c r="H66" s="118"/>
    </row>
    <row r="67" s="141" customFormat="true" ht="12.75" hidden="false" customHeight="false" outlineLevel="0" collapsed="false">
      <c r="A67" s="118"/>
      <c r="B67" s="118"/>
      <c r="C67" s="118"/>
      <c r="D67" s="118"/>
      <c r="E67" s="118"/>
      <c r="F67" s="118"/>
      <c r="G67" s="118"/>
      <c r="H67" s="118"/>
    </row>
    <row r="68" s="141" customFormat="true" ht="12.75" hidden="false" customHeight="false" outlineLevel="0" collapsed="false">
      <c r="A68" s="118"/>
      <c r="B68" s="118"/>
      <c r="C68" s="118"/>
      <c r="D68" s="118"/>
      <c r="E68" s="118"/>
      <c r="F68" s="118"/>
      <c r="G68" s="118"/>
      <c r="H68" s="118"/>
    </row>
    <row r="69" s="141" customFormat="true" ht="12.75" hidden="false" customHeight="false" outlineLevel="0" collapsed="false">
      <c r="A69" s="118"/>
      <c r="B69" s="118"/>
      <c r="C69" s="118"/>
      <c r="D69" s="118"/>
      <c r="E69" s="118"/>
      <c r="F69" s="118"/>
      <c r="G69" s="118"/>
      <c r="H69" s="118"/>
    </row>
    <row r="70" s="141" customFormat="true" ht="12.75" hidden="false" customHeight="false" outlineLevel="0" collapsed="false">
      <c r="A70" s="118"/>
      <c r="B70" s="118"/>
      <c r="C70" s="118"/>
      <c r="D70" s="118"/>
      <c r="E70" s="118"/>
      <c r="F70" s="118"/>
      <c r="G70" s="118"/>
      <c r="H70" s="118"/>
    </row>
    <row r="71" s="141" customFormat="true" ht="12.75" hidden="false" customHeight="false" outlineLevel="0" collapsed="false">
      <c r="A71" s="118"/>
      <c r="B71" s="118"/>
      <c r="C71" s="118"/>
      <c r="D71" s="118"/>
      <c r="E71" s="118"/>
      <c r="F71" s="118"/>
      <c r="G71" s="118"/>
      <c r="H71" s="118"/>
    </row>
    <row r="72" s="141" customFormat="true" ht="12.75" hidden="false" customHeight="false" outlineLevel="0" collapsed="false">
      <c r="A72" s="118"/>
      <c r="B72" s="118"/>
      <c r="C72" s="118"/>
      <c r="D72" s="118"/>
      <c r="E72" s="118"/>
      <c r="F72" s="118"/>
      <c r="G72" s="118"/>
      <c r="H72" s="118"/>
    </row>
    <row r="73" s="141" customFormat="true" ht="12.75" hidden="false" customHeight="false" outlineLevel="0" collapsed="false">
      <c r="A73" s="118"/>
      <c r="B73" s="118"/>
      <c r="C73" s="118"/>
      <c r="D73" s="118"/>
      <c r="E73" s="118"/>
      <c r="F73" s="118"/>
      <c r="G73" s="118"/>
      <c r="H73" s="118"/>
    </row>
    <row r="74" s="141" customFormat="true" ht="12.75" hidden="false" customHeight="false" outlineLevel="0" collapsed="false">
      <c r="A74" s="118"/>
      <c r="B74" s="118"/>
      <c r="C74" s="118"/>
      <c r="D74" s="118"/>
      <c r="E74" s="118"/>
      <c r="F74" s="118"/>
      <c r="G74" s="118"/>
      <c r="H74" s="118"/>
    </row>
    <row r="75" s="141" customFormat="true" ht="12.75" hidden="false" customHeight="false" outlineLevel="0" collapsed="false">
      <c r="A75" s="118"/>
      <c r="B75" s="118"/>
      <c r="C75" s="118"/>
      <c r="D75" s="118"/>
      <c r="E75" s="118"/>
      <c r="F75" s="118"/>
      <c r="G75" s="118"/>
      <c r="H75" s="118"/>
    </row>
    <row r="76" s="141" customFormat="true" ht="12.75" hidden="false" customHeight="false" outlineLevel="0" collapsed="false">
      <c r="A76" s="118"/>
      <c r="B76" s="118"/>
      <c r="C76" s="118"/>
      <c r="D76" s="118"/>
      <c r="E76" s="118"/>
      <c r="F76" s="118"/>
      <c r="G76" s="118"/>
      <c r="H76" s="118"/>
    </row>
    <row r="77" s="141" customFormat="true" ht="12.75" hidden="false" customHeight="false" outlineLevel="0" collapsed="false">
      <c r="A77" s="118"/>
      <c r="B77" s="118"/>
      <c r="C77" s="118"/>
      <c r="D77" s="118"/>
      <c r="E77" s="118"/>
      <c r="F77" s="118"/>
      <c r="G77" s="118"/>
      <c r="H77" s="118"/>
    </row>
    <row r="78" s="141" customFormat="true" ht="12.75" hidden="false" customHeight="false" outlineLevel="0" collapsed="false">
      <c r="A78" s="118"/>
      <c r="B78" s="118"/>
      <c r="C78" s="118"/>
      <c r="D78" s="118"/>
      <c r="E78" s="118"/>
      <c r="F78" s="118"/>
      <c r="G78" s="118"/>
      <c r="H78" s="118"/>
    </row>
    <row r="79" s="141" customFormat="true" ht="12.75" hidden="false" customHeight="false" outlineLevel="0" collapsed="false">
      <c r="A79" s="118"/>
      <c r="B79" s="118"/>
      <c r="C79" s="118"/>
      <c r="D79" s="118"/>
      <c r="E79" s="118"/>
      <c r="F79" s="118"/>
      <c r="G79" s="118"/>
      <c r="H79" s="118"/>
    </row>
    <row r="80" s="141" customFormat="true" ht="12.75" hidden="false" customHeight="false" outlineLevel="0" collapsed="false">
      <c r="A80" s="118"/>
      <c r="B80" s="118"/>
      <c r="C80" s="118"/>
      <c r="D80" s="118"/>
      <c r="E80" s="118"/>
      <c r="F80" s="118"/>
      <c r="G80" s="118"/>
      <c r="H80" s="118"/>
    </row>
    <row r="81" s="141" customFormat="true" ht="12.75" hidden="false" customHeight="false" outlineLevel="0" collapsed="false">
      <c r="A81" s="118"/>
      <c r="B81" s="118"/>
      <c r="C81" s="118"/>
      <c r="D81" s="118"/>
      <c r="E81" s="118"/>
      <c r="F81" s="118"/>
      <c r="G81" s="118"/>
      <c r="H81" s="118"/>
    </row>
    <row r="82" s="141" customFormat="true" ht="12.75" hidden="false" customHeight="false" outlineLevel="0" collapsed="false">
      <c r="A82" s="118"/>
      <c r="B82" s="118"/>
      <c r="C82" s="118"/>
      <c r="D82" s="118"/>
      <c r="E82" s="118"/>
      <c r="F82" s="118"/>
      <c r="G82" s="118"/>
      <c r="H82" s="118"/>
    </row>
    <row r="83" s="141" customFormat="true" ht="12.75" hidden="false" customHeight="false" outlineLevel="0" collapsed="false">
      <c r="A83" s="118"/>
      <c r="B83" s="118"/>
      <c r="C83" s="118"/>
      <c r="D83" s="118"/>
      <c r="E83" s="118"/>
      <c r="F83" s="118"/>
      <c r="G83" s="118"/>
      <c r="H83" s="118"/>
    </row>
    <row r="84" s="141" customFormat="true" ht="12.75" hidden="false" customHeight="false" outlineLevel="0" collapsed="false">
      <c r="A84" s="118"/>
      <c r="B84" s="118"/>
      <c r="C84" s="118"/>
      <c r="D84" s="118"/>
      <c r="E84" s="118"/>
      <c r="F84" s="118"/>
      <c r="G84" s="118"/>
      <c r="H84" s="118"/>
    </row>
    <row r="85" s="141" customFormat="true" ht="12.75" hidden="false" customHeight="false" outlineLevel="0" collapsed="false">
      <c r="A85" s="118"/>
      <c r="B85" s="118"/>
      <c r="C85" s="118"/>
      <c r="D85" s="118"/>
      <c r="E85" s="118"/>
      <c r="F85" s="118"/>
      <c r="G85" s="118"/>
      <c r="H85" s="118"/>
    </row>
    <row r="86" s="141" customFormat="true" ht="12.75" hidden="false" customHeight="false" outlineLevel="0" collapsed="false">
      <c r="A86" s="118"/>
      <c r="B86" s="118"/>
      <c r="C86" s="118"/>
      <c r="D86" s="118"/>
      <c r="E86" s="118"/>
      <c r="F86" s="118"/>
      <c r="G86" s="118"/>
      <c r="H86" s="118"/>
    </row>
    <row r="87" s="141" customFormat="true" ht="12.75" hidden="false" customHeight="false" outlineLevel="0" collapsed="false">
      <c r="A87" s="118"/>
      <c r="B87" s="118"/>
      <c r="C87" s="118"/>
      <c r="D87" s="118"/>
      <c r="E87" s="118"/>
      <c r="F87" s="118"/>
      <c r="G87" s="118"/>
      <c r="H87" s="118"/>
    </row>
    <row r="88" s="141" customFormat="true" ht="12.75" hidden="false" customHeight="false" outlineLevel="0" collapsed="false">
      <c r="A88" s="118"/>
      <c r="B88" s="118"/>
      <c r="C88" s="118"/>
      <c r="D88" s="118"/>
      <c r="E88" s="118"/>
      <c r="F88" s="118"/>
      <c r="G88" s="118"/>
      <c r="H88" s="118"/>
    </row>
    <row r="89" s="141" customFormat="true" ht="12.75" hidden="false" customHeight="false" outlineLevel="0" collapsed="false">
      <c r="A89" s="118"/>
      <c r="B89" s="118"/>
      <c r="C89" s="118"/>
      <c r="D89" s="118"/>
      <c r="E89" s="118"/>
      <c r="F89" s="118"/>
      <c r="G89" s="118"/>
      <c r="H89" s="118"/>
    </row>
    <row r="90" s="141" customFormat="true" ht="12.75" hidden="false" customHeight="false" outlineLevel="0" collapsed="false">
      <c r="A90" s="118"/>
      <c r="B90" s="118"/>
      <c r="C90" s="118"/>
      <c r="D90" s="118"/>
      <c r="E90" s="118"/>
      <c r="F90" s="118"/>
      <c r="G90" s="118"/>
      <c r="H90" s="118"/>
    </row>
    <row r="91" s="141" customFormat="true" ht="12.75" hidden="false" customHeight="false" outlineLevel="0" collapsed="false">
      <c r="A91" s="118"/>
      <c r="B91" s="118"/>
      <c r="C91" s="118"/>
      <c r="D91" s="118"/>
      <c r="E91" s="118"/>
      <c r="F91" s="118"/>
      <c r="G91" s="118"/>
      <c r="H91" s="118"/>
    </row>
    <row r="92" s="141" customFormat="true" ht="12.75" hidden="false" customHeight="false" outlineLevel="0" collapsed="false">
      <c r="A92" s="118"/>
      <c r="B92" s="118"/>
      <c r="C92" s="118"/>
      <c r="D92" s="118"/>
      <c r="E92" s="118"/>
      <c r="F92" s="118"/>
      <c r="G92" s="118"/>
      <c r="H92" s="118"/>
    </row>
    <row r="93" s="141" customFormat="true" ht="12.75" hidden="false" customHeight="false" outlineLevel="0" collapsed="false">
      <c r="A93" s="118"/>
      <c r="B93" s="118"/>
      <c r="C93" s="118"/>
      <c r="D93" s="118"/>
      <c r="E93" s="118"/>
      <c r="F93" s="118"/>
      <c r="G93" s="118"/>
      <c r="H93" s="118"/>
    </row>
    <row r="94" s="141" customFormat="true" ht="12.75" hidden="false" customHeight="false" outlineLevel="0" collapsed="false">
      <c r="A94" s="118"/>
      <c r="B94" s="118"/>
      <c r="C94" s="118"/>
      <c r="D94" s="118"/>
      <c r="E94" s="118"/>
      <c r="F94" s="118"/>
      <c r="G94" s="118"/>
      <c r="H94" s="118"/>
    </row>
    <row r="95" s="141" customFormat="true" ht="12.75" hidden="false" customHeight="false" outlineLevel="0" collapsed="false">
      <c r="A95" s="118"/>
      <c r="B95" s="118"/>
      <c r="C95" s="118"/>
      <c r="D95" s="118"/>
      <c r="E95" s="118"/>
      <c r="F95" s="118"/>
      <c r="G95" s="118"/>
      <c r="H95" s="118"/>
    </row>
    <row r="96" s="141" customFormat="true" ht="12.75" hidden="false" customHeight="false" outlineLevel="0" collapsed="false">
      <c r="A96" s="118"/>
      <c r="B96" s="118"/>
      <c r="C96" s="118"/>
      <c r="D96" s="118"/>
      <c r="E96" s="118"/>
      <c r="F96" s="118"/>
      <c r="G96" s="118"/>
      <c r="H96" s="118"/>
    </row>
    <row r="97" s="141" customFormat="true" ht="12.75" hidden="false" customHeight="false" outlineLevel="0" collapsed="false">
      <c r="A97" s="118"/>
      <c r="B97" s="118"/>
      <c r="C97" s="118"/>
      <c r="D97" s="118"/>
      <c r="E97" s="118"/>
      <c r="F97" s="118"/>
      <c r="G97" s="118"/>
      <c r="H97" s="118"/>
    </row>
    <row r="98" s="141" customFormat="true" ht="12.75" hidden="false" customHeight="false" outlineLevel="0" collapsed="false">
      <c r="A98" s="118"/>
      <c r="B98" s="118"/>
      <c r="C98" s="118"/>
      <c r="D98" s="118"/>
      <c r="E98" s="118"/>
      <c r="F98" s="118"/>
      <c r="G98" s="118"/>
      <c r="H98" s="118"/>
    </row>
    <row r="99" s="141" customFormat="true" ht="12.75" hidden="false" customHeight="false" outlineLevel="0" collapsed="false">
      <c r="A99" s="118"/>
      <c r="B99" s="118"/>
      <c r="C99" s="118"/>
      <c r="D99" s="118"/>
      <c r="E99" s="118"/>
      <c r="F99" s="118"/>
      <c r="G99" s="118"/>
      <c r="H99" s="118"/>
    </row>
    <row r="100" s="141" customFormat="true" ht="12.75" hidden="false" customHeight="false" outlineLevel="0" collapsed="false">
      <c r="A100" s="118"/>
      <c r="B100" s="118"/>
      <c r="C100" s="118"/>
      <c r="D100" s="118"/>
      <c r="E100" s="118"/>
      <c r="F100" s="118"/>
      <c r="G100" s="118"/>
      <c r="H100" s="118"/>
    </row>
    <row r="101" s="141" customFormat="true" ht="12.75" hidden="false" customHeight="false" outlineLevel="0" collapsed="false">
      <c r="A101" s="118"/>
      <c r="B101" s="118"/>
      <c r="C101" s="118"/>
      <c r="D101" s="118"/>
      <c r="E101" s="118"/>
      <c r="F101" s="118"/>
      <c r="G101" s="118"/>
      <c r="H101" s="118"/>
    </row>
    <row r="102" s="141" customFormat="true" ht="12.75" hidden="false" customHeight="false" outlineLevel="0" collapsed="false">
      <c r="A102" s="118"/>
      <c r="B102" s="118"/>
      <c r="C102" s="118"/>
      <c r="D102" s="118"/>
      <c r="E102" s="118"/>
      <c r="F102" s="118"/>
      <c r="G102" s="118"/>
      <c r="H102" s="118"/>
    </row>
    <row r="103" s="141" customFormat="true" ht="12.75" hidden="false" customHeight="false" outlineLevel="0" collapsed="false">
      <c r="A103" s="118"/>
      <c r="B103" s="118"/>
      <c r="C103" s="118"/>
      <c r="D103" s="118"/>
      <c r="E103" s="118"/>
      <c r="F103" s="118"/>
      <c r="G103" s="118"/>
      <c r="H103" s="118"/>
    </row>
    <row r="104" s="141" customFormat="true" ht="12.75" hidden="false" customHeight="false" outlineLevel="0" collapsed="false">
      <c r="A104" s="118"/>
      <c r="B104" s="118"/>
      <c r="C104" s="118"/>
      <c r="D104" s="118"/>
      <c r="E104" s="118"/>
      <c r="F104" s="118"/>
      <c r="G104" s="118"/>
      <c r="H104" s="118"/>
    </row>
    <row r="105" s="141" customFormat="true" ht="12.75" hidden="false" customHeight="false" outlineLevel="0" collapsed="false">
      <c r="A105" s="118"/>
      <c r="B105" s="118"/>
      <c r="C105" s="118"/>
      <c r="D105" s="118"/>
      <c r="E105" s="118"/>
      <c r="F105" s="118"/>
      <c r="G105" s="118"/>
      <c r="H105" s="118"/>
    </row>
    <row r="106" s="141" customFormat="true" ht="12.75" hidden="false" customHeight="false" outlineLevel="0" collapsed="false">
      <c r="A106" s="118"/>
      <c r="B106" s="118"/>
      <c r="C106" s="118"/>
      <c r="D106" s="118"/>
      <c r="E106" s="118"/>
      <c r="F106" s="118"/>
      <c r="G106" s="118"/>
      <c r="H106" s="118"/>
    </row>
    <row r="107" s="141" customFormat="true" ht="12.75" hidden="false" customHeight="false" outlineLevel="0" collapsed="false">
      <c r="A107" s="118"/>
      <c r="B107" s="118"/>
      <c r="C107" s="118"/>
      <c r="D107" s="118"/>
      <c r="E107" s="118"/>
      <c r="F107" s="118"/>
      <c r="G107" s="118"/>
      <c r="H107" s="118"/>
    </row>
    <row r="108" s="141" customFormat="true" ht="12.75" hidden="false" customHeight="false" outlineLevel="0" collapsed="false">
      <c r="A108" s="118"/>
      <c r="B108" s="118"/>
      <c r="C108" s="118"/>
      <c r="D108" s="118"/>
      <c r="E108" s="118"/>
      <c r="F108" s="118"/>
      <c r="G108" s="118"/>
      <c r="H108" s="118"/>
    </row>
    <row r="109" s="141" customFormat="true" ht="12.75" hidden="false" customHeight="false" outlineLevel="0" collapsed="false">
      <c r="A109" s="118"/>
      <c r="B109" s="118"/>
      <c r="C109" s="118"/>
      <c r="D109" s="118"/>
      <c r="E109" s="118"/>
      <c r="F109" s="118"/>
      <c r="G109" s="118"/>
      <c r="H109" s="118"/>
    </row>
    <row r="110" s="141" customFormat="true" ht="12.75" hidden="false" customHeight="false" outlineLevel="0" collapsed="false">
      <c r="A110" s="118"/>
      <c r="B110" s="118"/>
      <c r="C110" s="118"/>
      <c r="D110" s="118"/>
      <c r="E110" s="118"/>
      <c r="F110" s="118"/>
      <c r="G110" s="118"/>
      <c r="H110" s="118"/>
    </row>
    <row r="111" s="141" customFormat="true" ht="12.75" hidden="false" customHeight="false" outlineLevel="0" collapsed="false">
      <c r="A111" s="118"/>
      <c r="B111" s="118"/>
      <c r="C111" s="118"/>
      <c r="D111" s="118"/>
      <c r="E111" s="118"/>
      <c r="F111" s="118"/>
      <c r="G111" s="118"/>
      <c r="H111" s="118"/>
    </row>
    <row r="112" s="141" customFormat="true" ht="12.75" hidden="false" customHeight="false" outlineLevel="0" collapsed="false">
      <c r="A112" s="118"/>
      <c r="B112" s="118"/>
      <c r="C112" s="118"/>
      <c r="D112" s="118"/>
      <c r="E112" s="118"/>
      <c r="F112" s="118"/>
      <c r="G112" s="118"/>
      <c r="H112" s="118"/>
    </row>
    <row r="113" s="141" customFormat="true" ht="12.75" hidden="false" customHeight="false" outlineLevel="0" collapsed="false">
      <c r="A113" s="118"/>
      <c r="B113" s="118"/>
      <c r="C113" s="118"/>
      <c r="D113" s="118"/>
      <c r="E113" s="118"/>
      <c r="F113" s="118"/>
      <c r="G113" s="118"/>
      <c r="H113" s="118"/>
    </row>
    <row r="114" customFormat="false" ht="12.75" hidden="false" customHeight="false" outlineLevel="0" collapsed="false">
      <c r="A114" s="120"/>
      <c r="B114" s="120"/>
      <c r="C114" s="120"/>
      <c r="D114" s="120"/>
      <c r="E114" s="120"/>
      <c r="F114" s="120"/>
      <c r="G114" s="120"/>
      <c r="H114" s="120"/>
    </row>
    <row r="115" customFormat="false" ht="12.75" hidden="false" customHeight="false" outlineLevel="0" collapsed="false">
      <c r="A115" s="120"/>
      <c r="B115" s="120"/>
      <c r="C115" s="120"/>
      <c r="D115" s="120"/>
      <c r="E115" s="120"/>
      <c r="F115" s="120"/>
      <c r="G115" s="120"/>
      <c r="H115" s="120"/>
    </row>
    <row r="116" customFormat="false" ht="12.75" hidden="false" customHeight="false" outlineLevel="0" collapsed="false">
      <c r="A116" s="120"/>
      <c r="B116" s="120"/>
      <c r="C116" s="120"/>
      <c r="D116" s="120"/>
      <c r="E116" s="120"/>
      <c r="F116" s="120"/>
      <c r="G116" s="120"/>
      <c r="H116" s="120"/>
    </row>
    <row r="117" customFormat="false" ht="12.75" hidden="false" customHeight="false" outlineLevel="0" collapsed="false">
      <c r="A117" s="120"/>
      <c r="B117" s="120"/>
      <c r="C117" s="120"/>
      <c r="D117" s="120"/>
      <c r="E117" s="120"/>
      <c r="F117" s="120"/>
      <c r="G117" s="120"/>
      <c r="H117" s="120"/>
    </row>
    <row r="118" customFormat="false" ht="12.75" hidden="false" customHeight="false" outlineLevel="0" collapsed="false">
      <c r="A118" s="120"/>
      <c r="B118" s="120"/>
      <c r="C118" s="120"/>
      <c r="D118" s="120"/>
      <c r="E118" s="120"/>
      <c r="F118" s="120"/>
      <c r="G118" s="120"/>
      <c r="H118" s="120"/>
    </row>
    <row r="119" customFormat="false" ht="12.75" hidden="false" customHeight="false" outlineLevel="0" collapsed="false">
      <c r="A119" s="120"/>
      <c r="B119" s="120"/>
      <c r="C119" s="120"/>
      <c r="D119" s="120"/>
      <c r="E119" s="120"/>
      <c r="F119" s="120"/>
      <c r="G119" s="120"/>
      <c r="H119" s="120"/>
    </row>
    <row r="120" customFormat="false" ht="12.75" hidden="false" customHeight="false" outlineLevel="0" collapsed="false">
      <c r="A120" s="120"/>
      <c r="B120" s="120"/>
      <c r="C120" s="120"/>
      <c r="D120" s="120"/>
      <c r="E120" s="120"/>
      <c r="F120" s="120"/>
      <c r="G120" s="120"/>
      <c r="H120" s="120"/>
    </row>
    <row r="121" customFormat="false" ht="12.75" hidden="false" customHeight="false" outlineLevel="0" collapsed="false">
      <c r="A121" s="120"/>
      <c r="B121" s="120"/>
      <c r="C121" s="120"/>
      <c r="D121" s="120"/>
      <c r="E121" s="120"/>
      <c r="F121" s="120"/>
      <c r="G121" s="120"/>
      <c r="H121" s="120"/>
    </row>
    <row r="122" customFormat="false" ht="12.75" hidden="false" customHeight="false" outlineLevel="0" collapsed="false">
      <c r="A122" s="120"/>
      <c r="B122" s="120"/>
      <c r="C122" s="120"/>
      <c r="D122" s="120"/>
      <c r="E122" s="120"/>
      <c r="F122" s="120"/>
      <c r="G122" s="120"/>
      <c r="H122" s="120"/>
    </row>
    <row r="123" customFormat="false" ht="12.75" hidden="false" customHeight="false" outlineLevel="0" collapsed="false">
      <c r="A123" s="120"/>
      <c r="B123" s="120"/>
      <c r="C123" s="120"/>
      <c r="D123" s="120"/>
      <c r="E123" s="120"/>
      <c r="F123" s="120"/>
      <c r="G123" s="120"/>
      <c r="H123" s="120"/>
    </row>
    <row r="124" customFormat="false" ht="12.75" hidden="false" customHeight="false" outlineLevel="0" collapsed="false">
      <c r="A124" s="120"/>
      <c r="B124" s="120"/>
      <c r="C124" s="120"/>
      <c r="D124" s="120"/>
      <c r="E124" s="120"/>
      <c r="F124" s="120"/>
      <c r="G124" s="120"/>
      <c r="H124" s="120"/>
    </row>
    <row r="125" customFormat="false" ht="12.75" hidden="false" customHeight="false" outlineLevel="0" collapsed="false">
      <c r="A125" s="120"/>
      <c r="B125" s="120"/>
      <c r="C125" s="120"/>
      <c r="D125" s="120"/>
      <c r="E125" s="120"/>
      <c r="F125" s="120"/>
      <c r="G125" s="120"/>
      <c r="H125" s="120"/>
    </row>
    <row r="126" customFormat="false" ht="12.75" hidden="false" customHeight="false" outlineLevel="0" collapsed="false">
      <c r="A126" s="120"/>
      <c r="B126" s="120"/>
      <c r="C126" s="120"/>
      <c r="D126" s="120"/>
      <c r="E126" s="120"/>
      <c r="F126" s="120"/>
      <c r="G126" s="120"/>
      <c r="H126" s="120"/>
    </row>
    <row r="127" customFormat="false" ht="12.75" hidden="false" customHeight="false" outlineLevel="0" collapsed="false">
      <c r="A127" s="120"/>
      <c r="B127" s="120"/>
      <c r="C127" s="120"/>
      <c r="D127" s="120"/>
      <c r="E127" s="120"/>
      <c r="F127" s="120"/>
      <c r="G127" s="120"/>
      <c r="H127" s="120"/>
    </row>
    <row r="128" customFormat="false" ht="12.75" hidden="false" customHeight="false" outlineLevel="0" collapsed="false">
      <c r="A128" s="120"/>
      <c r="B128" s="120"/>
      <c r="C128" s="120"/>
      <c r="D128" s="120"/>
      <c r="E128" s="120"/>
      <c r="F128" s="120"/>
      <c r="G128" s="120"/>
      <c r="H128" s="120"/>
    </row>
    <row r="129" customFormat="false" ht="12.75" hidden="false" customHeight="false" outlineLevel="0" collapsed="false">
      <c r="A129" s="120"/>
      <c r="B129" s="120"/>
      <c r="C129" s="120"/>
      <c r="D129" s="120"/>
      <c r="E129" s="120"/>
      <c r="F129" s="120"/>
      <c r="G129" s="120"/>
      <c r="H129" s="120"/>
    </row>
    <row r="130" customFormat="false" ht="12.75" hidden="false" customHeight="false" outlineLevel="0" collapsed="false">
      <c r="A130" s="120"/>
      <c r="B130" s="120"/>
      <c r="C130" s="120"/>
      <c r="D130" s="120"/>
      <c r="E130" s="120"/>
      <c r="F130" s="120"/>
      <c r="G130" s="120"/>
      <c r="H130" s="120"/>
    </row>
    <row r="131" customFormat="false" ht="12.75" hidden="false" customHeight="false" outlineLevel="0" collapsed="false">
      <c r="A131" s="120"/>
      <c r="B131" s="120"/>
      <c r="C131" s="120"/>
      <c r="D131" s="120"/>
      <c r="E131" s="120"/>
      <c r="F131" s="120"/>
      <c r="G131" s="120"/>
      <c r="H131" s="120"/>
    </row>
    <row r="132" customFormat="false" ht="12.75" hidden="false" customHeight="false" outlineLevel="0" collapsed="false">
      <c r="A132" s="120"/>
      <c r="B132" s="120"/>
      <c r="C132" s="120"/>
      <c r="D132" s="120"/>
      <c r="E132" s="120"/>
      <c r="F132" s="120"/>
      <c r="G132" s="120"/>
      <c r="H132" s="120"/>
    </row>
    <row r="133" customFormat="false" ht="12.75" hidden="false" customHeight="false" outlineLevel="0" collapsed="false">
      <c r="A133" s="120"/>
      <c r="B133" s="120"/>
      <c r="C133" s="120"/>
      <c r="D133" s="120"/>
      <c r="E133" s="120"/>
      <c r="F133" s="120"/>
      <c r="G133" s="120"/>
      <c r="H133" s="120"/>
    </row>
    <row r="134" customFormat="false" ht="12.75" hidden="false" customHeight="false" outlineLevel="0" collapsed="false">
      <c r="A134" s="120"/>
      <c r="B134" s="120"/>
      <c r="C134" s="120"/>
      <c r="D134" s="120"/>
      <c r="E134" s="120"/>
      <c r="F134" s="120"/>
      <c r="G134" s="120"/>
      <c r="H134" s="120"/>
    </row>
    <row r="135" customFormat="false" ht="12.75" hidden="false" customHeight="false" outlineLevel="0" collapsed="false">
      <c r="A135" s="120"/>
      <c r="B135" s="120"/>
      <c r="C135" s="120"/>
      <c r="D135" s="120"/>
      <c r="E135" s="120"/>
      <c r="F135" s="120"/>
      <c r="G135" s="120"/>
      <c r="H135" s="120"/>
    </row>
    <row r="136" customFormat="false" ht="12.75" hidden="false" customHeight="false" outlineLevel="0" collapsed="false">
      <c r="A136" s="120"/>
      <c r="B136" s="120"/>
      <c r="C136" s="120"/>
      <c r="D136" s="120"/>
      <c r="E136" s="120"/>
      <c r="F136" s="120"/>
      <c r="G136" s="120"/>
      <c r="H136" s="120"/>
    </row>
    <row r="137" customFormat="false" ht="12.75" hidden="false" customHeight="false" outlineLevel="0" collapsed="false">
      <c r="A137" s="120"/>
      <c r="B137" s="120"/>
      <c r="C137" s="120"/>
      <c r="D137" s="120"/>
      <c r="E137" s="120"/>
      <c r="F137" s="120"/>
      <c r="G137" s="120"/>
      <c r="H137" s="120"/>
    </row>
    <row r="138" customFormat="false" ht="12.75" hidden="false" customHeight="false" outlineLevel="0" collapsed="false">
      <c r="A138" s="120"/>
      <c r="B138" s="120"/>
      <c r="C138" s="120"/>
      <c r="D138" s="120"/>
      <c r="E138" s="120"/>
      <c r="F138" s="120"/>
      <c r="G138" s="120"/>
      <c r="H138" s="120"/>
    </row>
    <row r="139" customFormat="false" ht="12.75" hidden="false" customHeight="false" outlineLevel="0" collapsed="false">
      <c r="A139" s="120"/>
      <c r="B139" s="120"/>
      <c r="C139" s="120"/>
      <c r="D139" s="120"/>
      <c r="E139" s="120"/>
      <c r="F139" s="120"/>
      <c r="G139" s="120"/>
      <c r="H139" s="120"/>
    </row>
    <row r="140" customFormat="false" ht="12.75" hidden="false" customHeight="false" outlineLevel="0" collapsed="false">
      <c r="A140" s="120"/>
      <c r="B140" s="120"/>
      <c r="C140" s="120"/>
      <c r="D140" s="120"/>
      <c r="E140" s="120"/>
      <c r="F140" s="120"/>
      <c r="G140" s="120"/>
      <c r="H140" s="120"/>
    </row>
    <row r="141" customFormat="false" ht="12.75" hidden="false" customHeight="false" outlineLevel="0" collapsed="false">
      <c r="A141" s="120"/>
      <c r="B141" s="120"/>
      <c r="C141" s="120"/>
      <c r="D141" s="120"/>
      <c r="E141" s="120"/>
      <c r="F141" s="120"/>
      <c r="G141" s="120"/>
      <c r="H141" s="120"/>
    </row>
    <row r="142" customFormat="false" ht="12.75" hidden="false" customHeight="false" outlineLevel="0" collapsed="false">
      <c r="A142" s="120"/>
      <c r="B142" s="120"/>
      <c r="C142" s="120"/>
      <c r="D142" s="120"/>
      <c r="E142" s="120"/>
      <c r="F142" s="120"/>
      <c r="G142" s="120"/>
      <c r="H142" s="120"/>
    </row>
    <row r="143" customFormat="false" ht="12.75" hidden="false" customHeight="false" outlineLevel="0" collapsed="false">
      <c r="A143" s="120"/>
      <c r="B143" s="120"/>
      <c r="C143" s="120"/>
      <c r="D143" s="120"/>
      <c r="E143" s="120"/>
      <c r="F143" s="120"/>
      <c r="G143" s="120"/>
      <c r="H143" s="120"/>
    </row>
    <row r="144" customFormat="false" ht="12.75" hidden="false" customHeight="false" outlineLevel="0" collapsed="false">
      <c r="A144" s="120"/>
      <c r="B144" s="120"/>
      <c r="C144" s="120"/>
      <c r="D144" s="120"/>
      <c r="E144" s="120"/>
      <c r="F144" s="120"/>
      <c r="G144" s="120"/>
      <c r="H144" s="120"/>
    </row>
    <row r="145" customFormat="false" ht="12.75" hidden="false" customHeight="false" outlineLevel="0" collapsed="false">
      <c r="A145" s="120"/>
      <c r="B145" s="120"/>
      <c r="C145" s="120"/>
      <c r="D145" s="120"/>
      <c r="E145" s="120"/>
      <c r="F145" s="120"/>
      <c r="G145" s="120"/>
      <c r="H145" s="120"/>
    </row>
    <row r="146" customFormat="false" ht="12.75" hidden="false" customHeight="false" outlineLevel="0" collapsed="false">
      <c r="A146" s="120"/>
      <c r="B146" s="120"/>
      <c r="C146" s="120"/>
      <c r="D146" s="120"/>
      <c r="E146" s="120"/>
      <c r="F146" s="120"/>
      <c r="G146" s="120"/>
      <c r="H146" s="120"/>
    </row>
    <row r="147" customFormat="false" ht="12.75" hidden="false" customHeight="false" outlineLevel="0" collapsed="false">
      <c r="A147" s="120"/>
      <c r="B147" s="120"/>
      <c r="C147" s="120"/>
      <c r="D147" s="120"/>
      <c r="E147" s="120"/>
      <c r="F147" s="120"/>
      <c r="G147" s="120"/>
      <c r="H147" s="120"/>
    </row>
    <row r="148" customFormat="false" ht="12.75" hidden="false" customHeight="false" outlineLevel="0" collapsed="false">
      <c r="A148" s="120"/>
      <c r="B148" s="120"/>
      <c r="C148" s="120"/>
      <c r="D148" s="120"/>
      <c r="E148" s="120"/>
      <c r="F148" s="120"/>
      <c r="G148" s="120"/>
      <c r="H148" s="120"/>
    </row>
    <row r="149" customFormat="false" ht="12.75" hidden="false" customHeight="false" outlineLevel="0" collapsed="false">
      <c r="A149" s="120"/>
      <c r="B149" s="120"/>
      <c r="C149" s="120"/>
      <c r="D149" s="120"/>
      <c r="E149" s="120"/>
      <c r="F149" s="120"/>
      <c r="G149" s="120"/>
      <c r="H149" s="120"/>
    </row>
    <row r="150" customFormat="false" ht="12.75" hidden="false" customHeight="false" outlineLevel="0" collapsed="false">
      <c r="A150" s="120"/>
      <c r="B150" s="120"/>
      <c r="C150" s="120"/>
      <c r="D150" s="120"/>
      <c r="E150" s="120"/>
      <c r="F150" s="120"/>
      <c r="G150" s="120"/>
      <c r="H150" s="120"/>
    </row>
    <row r="151" customFormat="false" ht="12.75" hidden="false" customHeight="false" outlineLevel="0" collapsed="false">
      <c r="A151" s="120"/>
      <c r="B151" s="120"/>
      <c r="C151" s="120"/>
      <c r="D151" s="120"/>
      <c r="E151" s="120"/>
      <c r="F151" s="120"/>
      <c r="G151" s="120"/>
      <c r="H151" s="120"/>
    </row>
    <row r="152" customFormat="false" ht="12.75" hidden="false" customHeight="false" outlineLevel="0" collapsed="false">
      <c r="A152" s="120"/>
      <c r="B152" s="120"/>
      <c r="C152" s="120"/>
      <c r="D152" s="120"/>
      <c r="E152" s="120"/>
      <c r="F152" s="120"/>
      <c r="G152" s="120"/>
      <c r="H152" s="120"/>
    </row>
    <row r="153" customFormat="false" ht="12.75" hidden="false" customHeight="false" outlineLevel="0" collapsed="false">
      <c r="A153" s="120"/>
      <c r="B153" s="120"/>
      <c r="C153" s="120"/>
      <c r="D153" s="120"/>
      <c r="E153" s="120"/>
      <c r="F153" s="120"/>
      <c r="G153" s="120"/>
      <c r="H153" s="120"/>
    </row>
    <row r="154" customFormat="false" ht="12.75" hidden="false" customHeight="false" outlineLevel="0" collapsed="false">
      <c r="A154" s="120"/>
      <c r="B154" s="120"/>
      <c r="C154" s="120"/>
      <c r="D154" s="120"/>
      <c r="E154" s="120"/>
      <c r="F154" s="120"/>
      <c r="G154" s="120"/>
      <c r="H154" s="120"/>
    </row>
    <row r="155" customFormat="false" ht="12.75" hidden="false" customHeight="false" outlineLevel="0" collapsed="false">
      <c r="A155" s="120"/>
      <c r="B155" s="120"/>
      <c r="C155" s="120"/>
      <c r="D155" s="120"/>
      <c r="E155" s="120"/>
      <c r="F155" s="120"/>
      <c r="G155" s="120"/>
      <c r="H155" s="120"/>
    </row>
    <row r="156" customFormat="false" ht="12.75" hidden="false" customHeight="false" outlineLevel="0" collapsed="false">
      <c r="A156" s="120"/>
      <c r="B156" s="120"/>
      <c r="C156" s="120"/>
      <c r="D156" s="120"/>
      <c r="E156" s="120"/>
      <c r="F156" s="120"/>
      <c r="G156" s="120"/>
      <c r="H156" s="120"/>
    </row>
    <row r="157" customFormat="false" ht="12.75" hidden="false" customHeight="false" outlineLevel="0" collapsed="false">
      <c r="A157" s="120"/>
      <c r="B157" s="120"/>
      <c r="C157" s="120"/>
      <c r="D157" s="120"/>
      <c r="E157" s="120"/>
      <c r="F157" s="120"/>
      <c r="G157" s="120"/>
      <c r="H157" s="120"/>
    </row>
    <row r="158" customFormat="false" ht="12.75" hidden="false" customHeight="false" outlineLevel="0" collapsed="false">
      <c r="A158" s="120"/>
      <c r="B158" s="120"/>
      <c r="C158" s="120"/>
      <c r="D158" s="120"/>
      <c r="E158" s="120"/>
      <c r="F158" s="120"/>
      <c r="G158" s="120"/>
      <c r="H158" s="120"/>
    </row>
    <row r="159" customFormat="false" ht="12.75" hidden="false" customHeight="false" outlineLevel="0" collapsed="false">
      <c r="A159" s="120"/>
      <c r="B159" s="120"/>
      <c r="C159" s="120"/>
      <c r="D159" s="120"/>
      <c r="E159" s="120"/>
      <c r="F159" s="120"/>
      <c r="G159" s="120"/>
      <c r="H159" s="120"/>
    </row>
    <row r="160" customFormat="false" ht="12.75" hidden="false" customHeight="false" outlineLevel="0" collapsed="false">
      <c r="A160" s="120"/>
      <c r="B160" s="120"/>
      <c r="C160" s="120"/>
      <c r="D160" s="120"/>
      <c r="E160" s="120"/>
      <c r="F160" s="120"/>
      <c r="G160" s="120"/>
      <c r="H160" s="120"/>
    </row>
    <row r="161" customFormat="false" ht="12.75" hidden="false" customHeight="false" outlineLevel="0" collapsed="false">
      <c r="A161" s="120"/>
      <c r="B161" s="120"/>
      <c r="C161" s="120"/>
      <c r="D161" s="120"/>
      <c r="E161" s="120"/>
      <c r="F161" s="120"/>
      <c r="G161" s="120"/>
      <c r="H161" s="120"/>
    </row>
    <row r="162" customFormat="false" ht="12.75" hidden="false" customHeight="false" outlineLevel="0" collapsed="false">
      <c r="A162" s="120"/>
      <c r="B162" s="120"/>
      <c r="C162" s="120"/>
      <c r="D162" s="120"/>
      <c r="E162" s="120"/>
      <c r="F162" s="120"/>
      <c r="G162" s="120"/>
      <c r="H162" s="120"/>
    </row>
    <row r="163" customFormat="false" ht="12.75" hidden="false" customHeight="false" outlineLevel="0" collapsed="false">
      <c r="A163" s="120"/>
      <c r="B163" s="120"/>
      <c r="C163" s="120"/>
      <c r="D163" s="120"/>
      <c r="E163" s="120"/>
      <c r="F163" s="120"/>
      <c r="G163" s="120"/>
      <c r="H163" s="120"/>
    </row>
    <row r="164" customFormat="false" ht="12.75" hidden="false" customHeight="false" outlineLevel="0" collapsed="false">
      <c r="A164" s="120"/>
      <c r="B164" s="120"/>
      <c r="C164" s="120"/>
      <c r="D164" s="120"/>
      <c r="E164" s="120"/>
      <c r="F164" s="120"/>
      <c r="G164" s="120"/>
      <c r="H164" s="120"/>
    </row>
    <row r="165" customFormat="false" ht="12.75" hidden="false" customHeight="false" outlineLevel="0" collapsed="false">
      <c r="A165" s="120"/>
      <c r="B165" s="120"/>
      <c r="C165" s="120"/>
      <c r="D165" s="120"/>
      <c r="E165" s="120"/>
      <c r="F165" s="120"/>
      <c r="G165" s="120"/>
      <c r="H165" s="120"/>
    </row>
    <row r="166" customFormat="false" ht="12.75" hidden="false" customHeight="false" outlineLevel="0" collapsed="false">
      <c r="A166" s="120"/>
      <c r="B166" s="120"/>
      <c r="C166" s="120"/>
      <c r="D166" s="120"/>
      <c r="E166" s="120"/>
      <c r="F166" s="120"/>
      <c r="G166" s="120"/>
      <c r="H166" s="120"/>
    </row>
    <row r="167" customFormat="false" ht="12.75" hidden="false" customHeight="false" outlineLevel="0" collapsed="false">
      <c r="A167" s="120"/>
      <c r="B167" s="120"/>
      <c r="C167" s="120"/>
      <c r="D167" s="120"/>
      <c r="E167" s="120"/>
      <c r="F167" s="120"/>
      <c r="G167" s="120"/>
      <c r="H167" s="120"/>
    </row>
    <row r="168" customFormat="false" ht="12.75" hidden="false" customHeight="false" outlineLevel="0" collapsed="false">
      <c r="A168" s="120"/>
      <c r="B168" s="120"/>
      <c r="C168" s="120"/>
      <c r="D168" s="120"/>
      <c r="E168" s="120"/>
      <c r="F168" s="120"/>
      <c r="G168" s="120"/>
      <c r="H168" s="120"/>
    </row>
    <row r="169" customFormat="false" ht="12.75" hidden="false" customHeight="false" outlineLevel="0" collapsed="false">
      <c r="A169" s="120"/>
      <c r="B169" s="120"/>
      <c r="C169" s="120"/>
      <c r="D169" s="120"/>
      <c r="E169" s="120"/>
      <c r="F169" s="120"/>
      <c r="G169" s="120"/>
      <c r="H169" s="120"/>
    </row>
    <row r="170" customFormat="false" ht="12.75" hidden="false" customHeight="false" outlineLevel="0" collapsed="false">
      <c r="A170" s="120"/>
      <c r="B170" s="120"/>
      <c r="C170" s="120"/>
      <c r="D170" s="120"/>
      <c r="E170" s="120"/>
      <c r="F170" s="120"/>
      <c r="G170" s="120"/>
      <c r="H170" s="120"/>
    </row>
    <row r="171" customFormat="false" ht="12.75" hidden="false" customHeight="false" outlineLevel="0" collapsed="false">
      <c r="A171" s="120"/>
      <c r="B171" s="120"/>
      <c r="C171" s="120"/>
      <c r="D171" s="120"/>
      <c r="E171" s="120"/>
      <c r="F171" s="120"/>
      <c r="G171" s="120"/>
      <c r="H171" s="120"/>
    </row>
    <row r="172" customFormat="false" ht="12.75" hidden="false" customHeight="false" outlineLevel="0" collapsed="false">
      <c r="A172" s="120"/>
      <c r="B172" s="120"/>
      <c r="C172" s="120"/>
      <c r="D172" s="120"/>
      <c r="E172" s="120"/>
      <c r="F172" s="120"/>
      <c r="G172" s="120"/>
      <c r="H172" s="120"/>
    </row>
    <row r="173" customFormat="false" ht="12.75" hidden="false" customHeight="false" outlineLevel="0" collapsed="false">
      <c r="A173" s="120"/>
      <c r="B173" s="120"/>
      <c r="C173" s="120"/>
      <c r="D173" s="120"/>
      <c r="E173" s="120"/>
      <c r="F173" s="120"/>
      <c r="G173" s="120"/>
      <c r="H173" s="120"/>
    </row>
    <row r="174" customFormat="false" ht="12.75" hidden="false" customHeight="false" outlineLevel="0" collapsed="false">
      <c r="A174" s="120"/>
      <c r="B174" s="120"/>
      <c r="C174" s="120"/>
      <c r="D174" s="120"/>
      <c r="E174" s="120"/>
      <c r="F174" s="120"/>
      <c r="G174" s="120"/>
      <c r="H174" s="120"/>
    </row>
    <row r="175" customFormat="false" ht="12.75" hidden="false" customHeight="false" outlineLevel="0" collapsed="false">
      <c r="A175" s="120"/>
      <c r="B175" s="120"/>
      <c r="C175" s="120"/>
      <c r="D175" s="120"/>
      <c r="E175" s="120"/>
      <c r="F175" s="120"/>
      <c r="G175" s="120"/>
      <c r="H175" s="120"/>
    </row>
    <row r="176" customFormat="false" ht="12.75" hidden="false" customHeight="false" outlineLevel="0" collapsed="false">
      <c r="A176" s="120"/>
      <c r="B176" s="120"/>
      <c r="C176" s="120"/>
      <c r="D176" s="120"/>
      <c r="E176" s="120"/>
      <c r="F176" s="120"/>
      <c r="G176" s="120"/>
      <c r="H176" s="120"/>
    </row>
    <row r="177" customFormat="false" ht="12.75" hidden="false" customHeight="false" outlineLevel="0" collapsed="false">
      <c r="A177" s="120"/>
      <c r="B177" s="120"/>
      <c r="C177" s="120"/>
      <c r="D177" s="120"/>
      <c r="E177" s="120"/>
      <c r="F177" s="120"/>
      <c r="G177" s="120"/>
      <c r="H177" s="120"/>
    </row>
    <row r="178" customFormat="false" ht="12.75" hidden="false" customHeight="false" outlineLevel="0" collapsed="false">
      <c r="A178" s="120"/>
      <c r="B178" s="120"/>
      <c r="C178" s="120"/>
      <c r="D178" s="120"/>
      <c r="E178" s="120"/>
      <c r="F178" s="120"/>
      <c r="G178" s="120"/>
      <c r="H178" s="120"/>
    </row>
    <row r="179" customFormat="false" ht="12.75" hidden="false" customHeight="false" outlineLevel="0" collapsed="false">
      <c r="A179" s="120"/>
      <c r="B179" s="120"/>
      <c r="C179" s="120"/>
      <c r="D179" s="120"/>
      <c r="E179" s="120"/>
      <c r="F179" s="120"/>
      <c r="G179" s="120"/>
      <c r="H179" s="120"/>
    </row>
    <row r="180" customFormat="false" ht="12.75" hidden="false" customHeight="false" outlineLevel="0" collapsed="false">
      <c r="A180" s="120"/>
      <c r="B180" s="120"/>
      <c r="C180" s="120"/>
      <c r="D180" s="120"/>
      <c r="E180" s="120"/>
      <c r="F180" s="120"/>
      <c r="G180" s="120"/>
      <c r="H180" s="120"/>
    </row>
    <row r="181" customFormat="false" ht="12.75" hidden="false" customHeight="false" outlineLevel="0" collapsed="false">
      <c r="A181" s="120"/>
      <c r="B181" s="120"/>
      <c r="C181" s="120"/>
      <c r="D181" s="120"/>
      <c r="E181" s="120"/>
      <c r="F181" s="120"/>
      <c r="G181" s="120"/>
      <c r="H181" s="120"/>
    </row>
    <row r="182" customFormat="false" ht="12.75" hidden="false" customHeight="false" outlineLevel="0" collapsed="false">
      <c r="A182" s="120"/>
      <c r="B182" s="120"/>
      <c r="C182" s="120"/>
      <c r="D182" s="120"/>
      <c r="E182" s="120"/>
      <c r="F182" s="120"/>
      <c r="G182" s="120"/>
      <c r="H182" s="120"/>
    </row>
    <row r="183" customFormat="false" ht="12.75" hidden="false" customHeight="false" outlineLevel="0" collapsed="false">
      <c r="A183" s="120"/>
      <c r="B183" s="120"/>
      <c r="C183" s="120"/>
      <c r="D183" s="120"/>
      <c r="E183" s="120"/>
      <c r="F183" s="120"/>
      <c r="G183" s="120"/>
      <c r="H183" s="120"/>
    </row>
    <row r="184" customFormat="false" ht="12.75" hidden="false" customHeight="false" outlineLevel="0" collapsed="false">
      <c r="A184" s="120"/>
      <c r="B184" s="120"/>
      <c r="C184" s="120"/>
      <c r="D184" s="120"/>
      <c r="E184" s="120"/>
      <c r="F184" s="120"/>
      <c r="G184" s="120"/>
      <c r="H184" s="120"/>
    </row>
    <row r="185" customFormat="false" ht="12.75" hidden="false" customHeight="false" outlineLevel="0" collapsed="false">
      <c r="A185" s="120"/>
      <c r="B185" s="120"/>
      <c r="C185" s="120"/>
      <c r="D185" s="120"/>
      <c r="E185" s="120"/>
      <c r="F185" s="120"/>
      <c r="G185" s="120"/>
      <c r="H185" s="120"/>
    </row>
    <row r="186" customFormat="false" ht="12.75" hidden="false" customHeight="false" outlineLevel="0" collapsed="false">
      <c r="A186" s="120"/>
      <c r="B186" s="120"/>
      <c r="C186" s="120"/>
      <c r="D186" s="120"/>
      <c r="E186" s="120"/>
      <c r="F186" s="120"/>
      <c r="G186" s="120"/>
      <c r="H186" s="120"/>
    </row>
    <row r="187" customFormat="false" ht="12.75" hidden="false" customHeight="false" outlineLevel="0" collapsed="false">
      <c r="A187" s="120"/>
      <c r="B187" s="120"/>
      <c r="C187" s="120"/>
      <c r="D187" s="120"/>
      <c r="E187" s="120"/>
      <c r="F187" s="120"/>
      <c r="G187" s="120"/>
      <c r="H187" s="120"/>
    </row>
    <row r="188" customFormat="false" ht="12.75" hidden="false" customHeight="false" outlineLevel="0" collapsed="false">
      <c r="A188" s="120"/>
      <c r="B188" s="120"/>
      <c r="C188" s="120"/>
      <c r="D188" s="120"/>
      <c r="E188" s="120"/>
      <c r="F188" s="120"/>
      <c r="G188" s="120"/>
      <c r="H188" s="120"/>
    </row>
    <row r="189" customFormat="false" ht="12.75" hidden="false" customHeight="false" outlineLevel="0" collapsed="false">
      <c r="A189" s="120"/>
      <c r="B189" s="120"/>
      <c r="C189" s="120"/>
      <c r="D189" s="120"/>
      <c r="E189" s="120"/>
      <c r="F189" s="120"/>
      <c r="G189" s="120"/>
      <c r="H189" s="120"/>
    </row>
    <row r="190" customFormat="false" ht="12.75" hidden="false" customHeight="false" outlineLevel="0" collapsed="false">
      <c r="A190" s="120"/>
      <c r="B190" s="120"/>
      <c r="C190" s="120"/>
      <c r="D190" s="120"/>
      <c r="E190" s="120"/>
      <c r="F190" s="120"/>
      <c r="G190" s="120"/>
      <c r="H190" s="120"/>
    </row>
    <row r="191" customFormat="false" ht="12.75" hidden="false" customHeight="false" outlineLevel="0" collapsed="false">
      <c r="A191" s="120"/>
      <c r="B191" s="120"/>
      <c r="C191" s="120"/>
      <c r="D191" s="120"/>
      <c r="E191" s="120"/>
      <c r="F191" s="120"/>
      <c r="G191" s="120"/>
      <c r="H191" s="120"/>
    </row>
    <row r="192" customFormat="false" ht="12.75" hidden="false" customHeight="false" outlineLevel="0" collapsed="false">
      <c r="A192" s="120"/>
      <c r="B192" s="120"/>
      <c r="C192" s="120"/>
      <c r="D192" s="120"/>
      <c r="E192" s="120"/>
      <c r="F192" s="120"/>
      <c r="G192" s="120"/>
      <c r="H192" s="120"/>
    </row>
    <row r="193" customFormat="false" ht="12.75" hidden="false" customHeight="false" outlineLevel="0" collapsed="false">
      <c r="A193" s="120"/>
      <c r="B193" s="120"/>
      <c r="C193" s="120"/>
      <c r="D193" s="120"/>
      <c r="E193" s="120"/>
      <c r="F193" s="120"/>
      <c r="G193" s="120"/>
      <c r="H193" s="120"/>
    </row>
    <row r="194" customFormat="false" ht="12.75" hidden="false" customHeight="false" outlineLevel="0" collapsed="false">
      <c r="A194" s="120"/>
      <c r="B194" s="120"/>
      <c r="C194" s="120"/>
      <c r="D194" s="120"/>
      <c r="E194" s="120"/>
      <c r="F194" s="120"/>
      <c r="G194" s="120"/>
      <c r="H194" s="120"/>
    </row>
    <row r="195" customFormat="false" ht="12.75" hidden="false" customHeight="false" outlineLevel="0" collapsed="false">
      <c r="A195" s="120"/>
      <c r="B195" s="120"/>
      <c r="C195" s="120"/>
      <c r="D195" s="120"/>
      <c r="E195" s="120"/>
      <c r="F195" s="120"/>
      <c r="G195" s="120"/>
      <c r="H195" s="120"/>
    </row>
    <row r="196" customFormat="false" ht="12.75" hidden="false" customHeight="false" outlineLevel="0" collapsed="false">
      <c r="A196" s="120"/>
      <c r="B196" s="120"/>
      <c r="C196" s="120"/>
      <c r="D196" s="120"/>
      <c r="E196" s="120"/>
      <c r="F196" s="120"/>
      <c r="G196" s="120"/>
      <c r="H196" s="120"/>
    </row>
    <row r="197" customFormat="false" ht="12.75" hidden="false" customHeight="false" outlineLevel="0" collapsed="false">
      <c r="A197" s="120"/>
      <c r="B197" s="120"/>
      <c r="C197" s="120"/>
      <c r="D197" s="120"/>
      <c r="E197" s="120"/>
      <c r="F197" s="120"/>
      <c r="G197" s="120"/>
      <c r="H197" s="120"/>
    </row>
    <row r="198" customFormat="false" ht="12.75" hidden="false" customHeight="false" outlineLevel="0" collapsed="false">
      <c r="A198" s="120"/>
      <c r="B198" s="120"/>
      <c r="C198" s="120"/>
      <c r="D198" s="120"/>
      <c r="E198" s="120"/>
      <c r="F198" s="120"/>
      <c r="G198" s="120"/>
      <c r="H198" s="120"/>
    </row>
    <row r="199" customFormat="false" ht="12.75" hidden="false" customHeight="false" outlineLevel="0" collapsed="false">
      <c r="A199" s="120"/>
      <c r="B199" s="120"/>
      <c r="C199" s="120"/>
      <c r="D199" s="120"/>
      <c r="E199" s="120"/>
      <c r="F199" s="120"/>
      <c r="G199" s="120"/>
      <c r="H199" s="120"/>
    </row>
    <row r="200" customFormat="false" ht="12.75" hidden="false" customHeight="false" outlineLevel="0" collapsed="false">
      <c r="A200" s="120"/>
      <c r="B200" s="120"/>
      <c r="C200" s="120"/>
      <c r="D200" s="120"/>
      <c r="E200" s="120"/>
      <c r="F200" s="120"/>
      <c r="G200" s="120"/>
      <c r="H200" s="120"/>
    </row>
    <row r="201" customFormat="false" ht="12.75" hidden="false" customHeight="false" outlineLevel="0" collapsed="false">
      <c r="A201" s="120"/>
      <c r="B201" s="120"/>
      <c r="C201" s="120"/>
      <c r="D201" s="120"/>
      <c r="E201" s="120"/>
      <c r="F201" s="120"/>
      <c r="G201" s="120"/>
      <c r="H201" s="120"/>
    </row>
    <row r="202" customFormat="false" ht="12.75" hidden="false" customHeight="false" outlineLevel="0" collapsed="false">
      <c r="A202" s="120"/>
      <c r="B202" s="120"/>
      <c r="C202" s="120"/>
      <c r="D202" s="120"/>
      <c r="E202" s="120"/>
      <c r="F202" s="120"/>
      <c r="G202" s="120"/>
      <c r="H202" s="120"/>
    </row>
    <row r="203" customFormat="false" ht="12.75" hidden="false" customHeight="false" outlineLevel="0" collapsed="false">
      <c r="A203" s="120"/>
      <c r="B203" s="120"/>
      <c r="C203" s="120"/>
      <c r="D203" s="120"/>
      <c r="E203" s="120"/>
      <c r="F203" s="120"/>
      <c r="G203" s="120"/>
      <c r="H203" s="120"/>
    </row>
    <row r="204" customFormat="false" ht="12.75" hidden="false" customHeight="false" outlineLevel="0" collapsed="false">
      <c r="A204" s="120"/>
      <c r="B204" s="120"/>
      <c r="C204" s="120"/>
      <c r="D204" s="120"/>
      <c r="E204" s="120"/>
      <c r="F204" s="120"/>
      <c r="G204" s="120"/>
      <c r="H204" s="120"/>
    </row>
    <row r="205" customFormat="false" ht="12.75" hidden="false" customHeight="false" outlineLevel="0" collapsed="false">
      <c r="A205" s="120"/>
      <c r="B205" s="120"/>
      <c r="C205" s="120"/>
      <c r="D205" s="120"/>
      <c r="E205" s="120"/>
      <c r="F205" s="120"/>
      <c r="G205" s="120"/>
      <c r="H205" s="120"/>
    </row>
    <row r="206" customFormat="false" ht="12.75" hidden="false" customHeight="false" outlineLevel="0" collapsed="false">
      <c r="A206" s="120"/>
      <c r="B206" s="120"/>
      <c r="C206" s="120"/>
      <c r="D206" s="120"/>
      <c r="E206" s="120"/>
      <c r="F206" s="120"/>
      <c r="G206" s="120"/>
      <c r="H206" s="120"/>
    </row>
    <row r="207" customFormat="false" ht="12.75" hidden="false" customHeight="false" outlineLevel="0" collapsed="false">
      <c r="A207" s="120"/>
      <c r="B207" s="120"/>
      <c r="C207" s="120"/>
      <c r="D207" s="120"/>
      <c r="E207" s="120"/>
      <c r="F207" s="120"/>
      <c r="G207" s="120"/>
      <c r="H207" s="120"/>
    </row>
    <row r="208" customFormat="false" ht="12.75" hidden="false" customHeight="false" outlineLevel="0" collapsed="false">
      <c r="A208" s="120"/>
      <c r="B208" s="120"/>
      <c r="C208" s="120"/>
      <c r="D208" s="120"/>
      <c r="E208" s="120"/>
      <c r="F208" s="120"/>
      <c r="G208" s="120"/>
      <c r="H208" s="120"/>
    </row>
    <row r="209" customFormat="false" ht="12.75" hidden="false" customHeight="false" outlineLevel="0" collapsed="false">
      <c r="A209" s="120"/>
      <c r="B209" s="120"/>
      <c r="C209" s="120"/>
      <c r="D209" s="120"/>
      <c r="E209" s="120"/>
      <c r="F209" s="120"/>
      <c r="G209" s="120"/>
      <c r="H209" s="120"/>
    </row>
    <row r="210" customFormat="false" ht="12.75" hidden="false" customHeight="false" outlineLevel="0" collapsed="false">
      <c r="A210" s="120"/>
      <c r="B210" s="120"/>
      <c r="C210" s="120"/>
      <c r="D210" s="120"/>
      <c r="E210" s="120"/>
      <c r="F210" s="120"/>
      <c r="G210" s="120"/>
      <c r="H210" s="120"/>
    </row>
    <row r="211" customFormat="false" ht="12.75" hidden="false" customHeight="false" outlineLevel="0" collapsed="false">
      <c r="A211" s="120"/>
      <c r="B211" s="120"/>
      <c r="C211" s="120"/>
      <c r="D211" s="120"/>
      <c r="E211" s="120"/>
      <c r="F211" s="120"/>
      <c r="G211" s="120"/>
      <c r="H211" s="120"/>
    </row>
    <row r="212" customFormat="false" ht="12.75" hidden="false" customHeight="false" outlineLevel="0" collapsed="false">
      <c r="A212" s="120"/>
      <c r="B212" s="120"/>
      <c r="C212" s="120"/>
      <c r="D212" s="120"/>
      <c r="E212" s="120"/>
      <c r="F212" s="120"/>
      <c r="G212" s="120"/>
      <c r="H212" s="120"/>
    </row>
    <row r="213" customFormat="false" ht="12.75" hidden="false" customHeight="false" outlineLevel="0" collapsed="false">
      <c r="A213" s="120"/>
      <c r="B213" s="120"/>
      <c r="C213" s="120"/>
      <c r="D213" s="120"/>
      <c r="E213" s="120"/>
      <c r="F213" s="120"/>
      <c r="G213" s="120"/>
      <c r="H213" s="120"/>
    </row>
    <row r="214" customFormat="false" ht="12.75" hidden="false" customHeight="false" outlineLevel="0" collapsed="false">
      <c r="A214" s="120"/>
      <c r="B214" s="120"/>
      <c r="C214" s="120"/>
      <c r="D214" s="120"/>
      <c r="E214" s="120"/>
      <c r="F214" s="120"/>
      <c r="G214" s="120"/>
      <c r="H214" s="120"/>
    </row>
    <row r="215" customFormat="false" ht="12.75" hidden="false" customHeight="false" outlineLevel="0" collapsed="false">
      <c r="A215" s="120"/>
      <c r="B215" s="120"/>
      <c r="C215" s="120"/>
      <c r="D215" s="120"/>
      <c r="E215" s="120"/>
      <c r="F215" s="120"/>
      <c r="G215" s="120"/>
      <c r="H215" s="120"/>
    </row>
    <row r="216" customFormat="false" ht="12.75" hidden="false" customHeight="false" outlineLevel="0" collapsed="false">
      <c r="A216" s="120"/>
      <c r="B216" s="120"/>
      <c r="C216" s="120"/>
      <c r="D216" s="120"/>
      <c r="E216" s="120"/>
      <c r="F216" s="120"/>
      <c r="G216" s="120"/>
      <c r="H216" s="120"/>
    </row>
    <row r="217" customFormat="false" ht="12.75" hidden="false" customHeight="false" outlineLevel="0" collapsed="false">
      <c r="A217" s="120"/>
      <c r="B217" s="120"/>
      <c r="C217" s="120"/>
      <c r="D217" s="120"/>
      <c r="E217" s="120"/>
      <c r="F217" s="120"/>
      <c r="G217" s="120"/>
      <c r="H217" s="120"/>
    </row>
    <row r="218" customFormat="false" ht="12.75" hidden="false" customHeight="false" outlineLevel="0" collapsed="false">
      <c r="A218" s="120"/>
      <c r="B218" s="120"/>
      <c r="C218" s="120"/>
      <c r="D218" s="120"/>
      <c r="E218" s="120"/>
      <c r="F218" s="120"/>
      <c r="G218" s="120"/>
      <c r="H218" s="120"/>
    </row>
    <row r="219" customFormat="false" ht="12.75" hidden="false" customHeight="false" outlineLevel="0" collapsed="false">
      <c r="A219" s="120"/>
      <c r="B219" s="120"/>
      <c r="C219" s="120"/>
      <c r="D219" s="120"/>
      <c r="E219" s="120"/>
      <c r="F219" s="120"/>
      <c r="G219" s="120"/>
      <c r="H219" s="120"/>
    </row>
    <row r="220" customFormat="false" ht="12.75" hidden="false" customHeight="false" outlineLevel="0" collapsed="false">
      <c r="A220" s="120"/>
      <c r="B220" s="120"/>
      <c r="C220" s="120"/>
      <c r="D220" s="120"/>
      <c r="E220" s="120"/>
      <c r="F220" s="120"/>
      <c r="G220" s="120"/>
      <c r="H220" s="120"/>
    </row>
    <row r="221" customFormat="false" ht="12.75" hidden="false" customHeight="false" outlineLevel="0" collapsed="false">
      <c r="A221" s="120"/>
      <c r="B221" s="120"/>
      <c r="C221" s="120"/>
      <c r="D221" s="120"/>
      <c r="E221" s="120"/>
      <c r="F221" s="120"/>
      <c r="G221" s="120"/>
      <c r="H221" s="120"/>
    </row>
    <row r="222" customFormat="false" ht="12.75" hidden="false" customHeight="false" outlineLevel="0" collapsed="false">
      <c r="A222" s="120"/>
      <c r="B222" s="120"/>
      <c r="C222" s="120"/>
      <c r="D222" s="120"/>
      <c r="E222" s="120"/>
      <c r="F222" s="120"/>
      <c r="G222" s="120"/>
      <c r="H222" s="120"/>
    </row>
    <row r="223" customFormat="false" ht="12.75" hidden="false" customHeight="false" outlineLevel="0" collapsed="false">
      <c r="A223" s="120"/>
      <c r="B223" s="120"/>
      <c r="C223" s="120"/>
      <c r="D223" s="120"/>
      <c r="E223" s="120"/>
      <c r="F223" s="120"/>
      <c r="G223" s="120"/>
      <c r="H223" s="120"/>
    </row>
    <row r="224" customFormat="false" ht="12.75" hidden="false" customHeight="false" outlineLevel="0" collapsed="false">
      <c r="A224" s="120"/>
      <c r="B224" s="120"/>
      <c r="C224" s="120"/>
      <c r="D224" s="120"/>
      <c r="E224" s="120"/>
      <c r="F224" s="120"/>
      <c r="G224" s="120"/>
      <c r="H224" s="120"/>
    </row>
    <row r="225" customFormat="false" ht="12.75" hidden="false" customHeight="false" outlineLevel="0" collapsed="false">
      <c r="A225" s="120"/>
      <c r="B225" s="120"/>
      <c r="C225" s="120"/>
      <c r="D225" s="120"/>
      <c r="E225" s="120"/>
      <c r="F225" s="120"/>
      <c r="G225" s="120"/>
      <c r="H225" s="120"/>
    </row>
    <row r="226" customFormat="false" ht="12.75" hidden="false" customHeight="false" outlineLevel="0" collapsed="false">
      <c r="A226" s="120"/>
      <c r="B226" s="120"/>
      <c r="C226" s="120"/>
      <c r="D226" s="120"/>
      <c r="E226" s="120"/>
      <c r="F226" s="120"/>
      <c r="G226" s="120"/>
      <c r="H226" s="120"/>
    </row>
    <row r="227" customFormat="false" ht="12.75" hidden="false" customHeight="false" outlineLevel="0" collapsed="false">
      <c r="A227" s="120"/>
      <c r="B227" s="120"/>
      <c r="C227" s="120"/>
      <c r="D227" s="120"/>
      <c r="E227" s="120"/>
      <c r="F227" s="120"/>
      <c r="G227" s="120"/>
      <c r="H227" s="120"/>
    </row>
    <row r="228" customFormat="false" ht="12.75" hidden="false" customHeight="false" outlineLevel="0" collapsed="false">
      <c r="A228" s="120"/>
      <c r="B228" s="120"/>
      <c r="C228" s="120"/>
      <c r="D228" s="120"/>
      <c r="E228" s="120"/>
      <c r="F228" s="120"/>
      <c r="G228" s="120"/>
      <c r="H228" s="120"/>
    </row>
    <row r="229" customFormat="false" ht="12.75" hidden="false" customHeight="false" outlineLevel="0" collapsed="false">
      <c r="A229" s="120"/>
      <c r="B229" s="120"/>
      <c r="C229" s="120"/>
      <c r="D229" s="120"/>
      <c r="E229" s="120"/>
      <c r="F229" s="120"/>
      <c r="G229" s="120"/>
      <c r="H229" s="120"/>
    </row>
    <row r="230" customFormat="false" ht="12.75" hidden="false" customHeight="false" outlineLevel="0" collapsed="false">
      <c r="A230" s="120"/>
      <c r="B230" s="120"/>
      <c r="C230" s="120"/>
      <c r="D230" s="120"/>
      <c r="E230" s="120"/>
      <c r="F230" s="120"/>
      <c r="G230" s="120"/>
      <c r="H230" s="120"/>
    </row>
    <row r="231" customFormat="false" ht="12.75" hidden="false" customHeight="false" outlineLevel="0" collapsed="false">
      <c r="A231" s="120"/>
      <c r="B231" s="120"/>
      <c r="C231" s="120"/>
      <c r="D231" s="120"/>
      <c r="E231" s="120"/>
      <c r="F231" s="120"/>
      <c r="G231" s="120"/>
      <c r="H231" s="120"/>
    </row>
    <row r="232" customFormat="false" ht="12.75" hidden="false" customHeight="false" outlineLevel="0" collapsed="false">
      <c r="A232" s="120"/>
      <c r="B232" s="120"/>
      <c r="C232" s="120"/>
      <c r="D232" s="120"/>
      <c r="E232" s="120"/>
      <c r="F232" s="120"/>
      <c r="G232" s="120"/>
      <c r="H232" s="120"/>
    </row>
    <row r="233" customFormat="false" ht="12.75" hidden="false" customHeight="false" outlineLevel="0" collapsed="false">
      <c r="A233" s="120"/>
      <c r="B233" s="120"/>
      <c r="C233" s="120"/>
      <c r="D233" s="120"/>
      <c r="E233" s="120"/>
      <c r="F233" s="120"/>
      <c r="G233" s="120"/>
      <c r="H233" s="120"/>
    </row>
    <row r="234" customFormat="false" ht="12.75" hidden="false" customHeight="false" outlineLevel="0" collapsed="false">
      <c r="A234" s="120"/>
      <c r="B234" s="120"/>
      <c r="C234" s="120"/>
      <c r="D234" s="120"/>
      <c r="E234" s="120"/>
      <c r="F234" s="120"/>
      <c r="G234" s="120"/>
      <c r="H234" s="120"/>
    </row>
    <row r="235" customFormat="false" ht="12.75" hidden="false" customHeight="false" outlineLevel="0" collapsed="false">
      <c r="A235" s="120"/>
      <c r="B235" s="120"/>
      <c r="C235" s="120"/>
      <c r="D235" s="120"/>
      <c r="E235" s="120"/>
      <c r="F235" s="120"/>
      <c r="G235" s="120"/>
      <c r="H235" s="120"/>
    </row>
    <row r="236" customFormat="false" ht="12.75" hidden="false" customHeight="false" outlineLevel="0" collapsed="false">
      <c r="A236" s="120"/>
      <c r="B236" s="120"/>
      <c r="C236" s="120"/>
      <c r="D236" s="120"/>
      <c r="E236" s="120"/>
      <c r="F236" s="120"/>
      <c r="G236" s="120"/>
      <c r="H236" s="120"/>
    </row>
    <row r="237" customFormat="false" ht="12.75" hidden="false" customHeight="false" outlineLevel="0" collapsed="false">
      <c r="A237" s="120"/>
      <c r="B237" s="120"/>
      <c r="C237" s="120"/>
      <c r="D237" s="120"/>
      <c r="E237" s="120"/>
      <c r="F237" s="120"/>
      <c r="G237" s="120"/>
      <c r="H237" s="120"/>
    </row>
    <row r="238" customFormat="false" ht="12.75" hidden="false" customHeight="false" outlineLevel="0" collapsed="false">
      <c r="A238" s="120"/>
      <c r="B238" s="120"/>
      <c r="C238" s="120"/>
      <c r="D238" s="120"/>
      <c r="E238" s="120"/>
      <c r="F238" s="120"/>
      <c r="G238" s="120"/>
      <c r="H238" s="120"/>
    </row>
    <row r="239" customFormat="false" ht="12.75" hidden="false" customHeight="false" outlineLevel="0" collapsed="false">
      <c r="A239" s="120"/>
      <c r="B239" s="120"/>
      <c r="C239" s="120"/>
      <c r="D239" s="120"/>
      <c r="E239" s="120"/>
      <c r="F239" s="120"/>
      <c r="G239" s="120"/>
      <c r="H239" s="120"/>
    </row>
    <row r="240" customFormat="false" ht="12.75" hidden="false" customHeight="false" outlineLevel="0" collapsed="false">
      <c r="A240" s="120"/>
      <c r="B240" s="120"/>
      <c r="C240" s="120"/>
      <c r="D240" s="120"/>
      <c r="E240" s="120"/>
      <c r="F240" s="120"/>
      <c r="G240" s="120"/>
      <c r="H240" s="120"/>
    </row>
    <row r="241" customFormat="false" ht="12.75" hidden="false" customHeight="false" outlineLevel="0" collapsed="false">
      <c r="A241" s="120"/>
      <c r="B241" s="120"/>
      <c r="C241" s="120"/>
      <c r="D241" s="120"/>
      <c r="E241" s="120"/>
      <c r="F241" s="120"/>
      <c r="G241" s="120"/>
      <c r="H241" s="120"/>
    </row>
    <row r="242" customFormat="false" ht="12.75" hidden="false" customHeight="false" outlineLevel="0" collapsed="false">
      <c r="A242" s="120"/>
      <c r="B242" s="120"/>
      <c r="C242" s="120"/>
      <c r="D242" s="120"/>
      <c r="E242" s="120"/>
      <c r="F242" s="120"/>
      <c r="G242" s="120"/>
      <c r="H242" s="120"/>
    </row>
    <row r="243" customFormat="false" ht="12.75" hidden="false" customHeight="false" outlineLevel="0" collapsed="false">
      <c r="A243" s="120"/>
      <c r="B243" s="120"/>
      <c r="C243" s="120"/>
      <c r="D243" s="120"/>
      <c r="E243" s="120"/>
      <c r="F243" s="120"/>
      <c r="G243" s="120"/>
      <c r="H243" s="120"/>
    </row>
    <row r="244" customFormat="false" ht="12.75" hidden="false" customHeight="false" outlineLevel="0" collapsed="false">
      <c r="A244" s="120"/>
      <c r="B244" s="120"/>
      <c r="C244" s="120"/>
      <c r="D244" s="120"/>
      <c r="E244" s="120"/>
      <c r="F244" s="120"/>
      <c r="G244" s="120"/>
      <c r="H244" s="120"/>
    </row>
    <row r="245" customFormat="false" ht="12.75" hidden="false" customHeight="false" outlineLevel="0" collapsed="false">
      <c r="A245" s="120"/>
      <c r="B245" s="120"/>
      <c r="C245" s="120"/>
      <c r="D245" s="120"/>
      <c r="E245" s="120"/>
      <c r="F245" s="120"/>
      <c r="G245" s="120"/>
      <c r="H245" s="120"/>
    </row>
    <row r="246" customFormat="false" ht="12.75" hidden="false" customHeight="false" outlineLevel="0" collapsed="false">
      <c r="A246" s="120"/>
      <c r="B246" s="120"/>
      <c r="C246" s="120"/>
      <c r="D246" s="120"/>
      <c r="E246" s="120"/>
      <c r="F246" s="120"/>
      <c r="G246" s="120"/>
      <c r="H246" s="120"/>
    </row>
    <row r="247" customFormat="false" ht="12.75" hidden="false" customHeight="false" outlineLevel="0" collapsed="false">
      <c r="A247" s="120"/>
      <c r="B247" s="120"/>
      <c r="C247" s="120"/>
      <c r="D247" s="120"/>
      <c r="E247" s="120"/>
      <c r="F247" s="120"/>
      <c r="G247" s="120"/>
      <c r="H247" s="120"/>
    </row>
    <row r="248" customFormat="false" ht="12.75" hidden="false" customHeight="false" outlineLevel="0" collapsed="false">
      <c r="A248" s="120"/>
      <c r="B248" s="120"/>
      <c r="C248" s="120"/>
      <c r="D248" s="120"/>
      <c r="E248" s="120"/>
      <c r="F248" s="120"/>
      <c r="G248" s="120"/>
      <c r="H248" s="120"/>
    </row>
    <row r="249" customFormat="false" ht="12.75" hidden="false" customHeight="false" outlineLevel="0" collapsed="false">
      <c r="A249" s="120"/>
      <c r="B249" s="120"/>
      <c r="C249" s="120"/>
      <c r="D249" s="120"/>
      <c r="E249" s="120"/>
      <c r="F249" s="120"/>
      <c r="G249" s="120"/>
      <c r="H249" s="120"/>
    </row>
    <row r="250" customFormat="false" ht="12.75" hidden="false" customHeight="false" outlineLevel="0" collapsed="false">
      <c r="A250" s="120"/>
      <c r="B250" s="120"/>
      <c r="C250" s="120"/>
      <c r="D250" s="120"/>
      <c r="E250" s="120"/>
      <c r="F250" s="120"/>
      <c r="G250" s="120"/>
      <c r="H250" s="120"/>
    </row>
    <row r="251" customFormat="false" ht="12.75" hidden="false" customHeight="false" outlineLevel="0" collapsed="false">
      <c r="A251" s="120"/>
      <c r="B251" s="120"/>
      <c r="C251" s="120"/>
      <c r="D251" s="120"/>
      <c r="E251" s="120"/>
      <c r="F251" s="120"/>
      <c r="G251" s="120"/>
      <c r="H251" s="120"/>
    </row>
    <row r="252" customFormat="false" ht="12.75" hidden="false" customHeight="false" outlineLevel="0" collapsed="false">
      <c r="A252" s="120"/>
      <c r="B252" s="120"/>
      <c r="C252" s="120"/>
      <c r="D252" s="120"/>
      <c r="E252" s="120"/>
      <c r="F252" s="120"/>
      <c r="G252" s="120"/>
      <c r="H252" s="120"/>
    </row>
    <row r="253" customFormat="false" ht="12.75" hidden="false" customHeight="false" outlineLevel="0" collapsed="false">
      <c r="A253" s="120"/>
      <c r="B253" s="120"/>
      <c r="C253" s="120"/>
      <c r="D253" s="120"/>
      <c r="E253" s="120"/>
      <c r="F253" s="120"/>
      <c r="G253" s="120"/>
      <c r="H253" s="120"/>
    </row>
    <row r="254" customFormat="false" ht="12.75" hidden="false" customHeight="false" outlineLevel="0" collapsed="false">
      <c r="A254" s="120"/>
      <c r="B254" s="120"/>
      <c r="C254" s="120"/>
      <c r="D254" s="120"/>
      <c r="E254" s="120"/>
      <c r="F254" s="120"/>
      <c r="G254" s="120"/>
      <c r="H254" s="120"/>
    </row>
    <row r="255" customFormat="false" ht="12.75" hidden="false" customHeight="false" outlineLevel="0" collapsed="false">
      <c r="A255" s="120"/>
      <c r="B255" s="120"/>
      <c r="C255" s="120"/>
      <c r="D255" s="120"/>
      <c r="E255" s="120"/>
      <c r="F255" s="120"/>
      <c r="G255" s="120"/>
      <c r="H255" s="120"/>
    </row>
    <row r="256" customFormat="false" ht="12.75" hidden="false" customHeight="false" outlineLevel="0" collapsed="false">
      <c r="A256" s="120"/>
      <c r="B256" s="120"/>
      <c r="C256" s="120"/>
      <c r="D256" s="120"/>
      <c r="E256" s="120"/>
      <c r="F256" s="120"/>
      <c r="G256" s="120"/>
      <c r="H256" s="120"/>
    </row>
    <row r="257" customFormat="false" ht="12.75" hidden="false" customHeight="false" outlineLevel="0" collapsed="false">
      <c r="A257" s="120"/>
      <c r="B257" s="120"/>
      <c r="C257" s="120"/>
      <c r="D257" s="120"/>
      <c r="E257" s="120"/>
      <c r="F257" s="120"/>
      <c r="G257" s="120"/>
      <c r="H257" s="120"/>
    </row>
    <row r="258" customFormat="false" ht="12.75" hidden="false" customHeight="false" outlineLevel="0" collapsed="false">
      <c r="A258" s="120"/>
      <c r="B258" s="120"/>
      <c r="C258" s="120"/>
      <c r="D258" s="120"/>
      <c r="E258" s="120"/>
      <c r="F258" s="120"/>
      <c r="G258" s="120"/>
      <c r="H258" s="120"/>
    </row>
    <row r="259" customFormat="false" ht="12.75" hidden="false" customHeight="false" outlineLevel="0" collapsed="false">
      <c r="A259" s="120"/>
      <c r="B259" s="120"/>
      <c r="C259" s="120"/>
      <c r="D259" s="120"/>
      <c r="E259" s="120"/>
      <c r="F259" s="120"/>
      <c r="G259" s="120"/>
      <c r="H259" s="120"/>
    </row>
    <row r="260" customFormat="false" ht="12.75" hidden="false" customHeight="false" outlineLevel="0" collapsed="false">
      <c r="A260" s="120"/>
      <c r="B260" s="120"/>
      <c r="C260" s="120"/>
      <c r="D260" s="120"/>
      <c r="E260" s="120"/>
      <c r="F260" s="120"/>
      <c r="G260" s="120"/>
      <c r="H260" s="120"/>
    </row>
    <row r="261" customFormat="false" ht="12.75" hidden="false" customHeight="false" outlineLevel="0" collapsed="false">
      <c r="A261" s="120"/>
      <c r="B261" s="120"/>
      <c r="C261" s="120"/>
      <c r="D261" s="120"/>
      <c r="E261" s="120"/>
      <c r="F261" s="120"/>
      <c r="G261" s="120"/>
      <c r="H261" s="120"/>
    </row>
    <row r="262" customFormat="false" ht="12.75" hidden="false" customHeight="false" outlineLevel="0" collapsed="false">
      <c r="A262" s="120"/>
      <c r="B262" s="120"/>
      <c r="C262" s="120"/>
      <c r="D262" s="120"/>
      <c r="E262" s="120"/>
      <c r="F262" s="120"/>
      <c r="G262" s="120"/>
      <c r="H262" s="120"/>
    </row>
    <row r="263" customFormat="false" ht="12.75" hidden="false" customHeight="false" outlineLevel="0" collapsed="false">
      <c r="A263" s="120"/>
      <c r="B263" s="120"/>
      <c r="C263" s="120"/>
      <c r="D263" s="120"/>
      <c r="E263" s="120"/>
      <c r="F263" s="120"/>
      <c r="G263" s="120"/>
      <c r="H263" s="120"/>
    </row>
    <row r="264" customFormat="false" ht="12.75" hidden="false" customHeight="false" outlineLevel="0" collapsed="false">
      <c r="A264" s="120"/>
      <c r="B264" s="120"/>
      <c r="C264" s="120"/>
      <c r="D264" s="120"/>
      <c r="E264" s="120"/>
      <c r="F264" s="120"/>
      <c r="G264" s="120"/>
      <c r="H264" s="120"/>
    </row>
    <row r="265" customFormat="false" ht="12.75" hidden="false" customHeight="false" outlineLevel="0" collapsed="false">
      <c r="A265" s="120"/>
      <c r="B265" s="120"/>
      <c r="C265" s="120"/>
      <c r="D265" s="120"/>
      <c r="E265" s="120"/>
      <c r="F265" s="120"/>
      <c r="G265" s="120"/>
      <c r="H265" s="120"/>
    </row>
    <row r="266" customFormat="false" ht="12.75" hidden="false" customHeight="false" outlineLevel="0" collapsed="false">
      <c r="A266" s="120"/>
      <c r="B266" s="120"/>
      <c r="C266" s="120"/>
      <c r="D266" s="120"/>
      <c r="E266" s="120"/>
      <c r="F266" s="120"/>
      <c r="G266" s="120"/>
      <c r="H266" s="120"/>
    </row>
    <row r="267" customFormat="false" ht="12.75" hidden="false" customHeight="false" outlineLevel="0" collapsed="false">
      <c r="A267" s="120"/>
      <c r="B267" s="120"/>
      <c r="C267" s="120"/>
      <c r="D267" s="120"/>
      <c r="E267" s="120"/>
      <c r="F267" s="120"/>
      <c r="G267" s="120"/>
      <c r="H267" s="120"/>
    </row>
    <row r="268" customFormat="false" ht="12.75" hidden="false" customHeight="false" outlineLevel="0" collapsed="false">
      <c r="A268" s="120"/>
      <c r="B268" s="120"/>
      <c r="C268" s="120"/>
      <c r="D268" s="120"/>
      <c r="E268" s="120"/>
      <c r="F268" s="120"/>
      <c r="G268" s="120"/>
      <c r="H268" s="120"/>
    </row>
    <row r="269" customFormat="false" ht="12.75" hidden="false" customHeight="false" outlineLevel="0" collapsed="false">
      <c r="A269" s="120"/>
      <c r="B269" s="120"/>
      <c r="C269" s="120"/>
      <c r="D269" s="120"/>
      <c r="E269" s="120"/>
      <c r="F269" s="120"/>
      <c r="G269" s="120"/>
      <c r="H269" s="120"/>
    </row>
    <row r="270" customFormat="false" ht="12.75" hidden="false" customHeight="false" outlineLevel="0" collapsed="false">
      <c r="A270" s="120"/>
      <c r="B270" s="120"/>
      <c r="C270" s="120"/>
      <c r="D270" s="120"/>
      <c r="E270" s="120"/>
      <c r="F270" s="120"/>
      <c r="G270" s="120"/>
      <c r="H270" s="120"/>
    </row>
    <row r="271" customFormat="false" ht="12.75" hidden="false" customHeight="false" outlineLevel="0" collapsed="false">
      <c r="A271" s="120"/>
      <c r="B271" s="120"/>
      <c r="C271" s="120"/>
      <c r="D271" s="120"/>
      <c r="E271" s="120"/>
      <c r="F271" s="120"/>
      <c r="G271" s="120"/>
      <c r="H271" s="120"/>
    </row>
    <row r="272" customFormat="false" ht="12.75" hidden="false" customHeight="false" outlineLevel="0" collapsed="false">
      <c r="A272" s="120"/>
      <c r="B272" s="120"/>
      <c r="C272" s="120"/>
      <c r="D272" s="120"/>
      <c r="E272" s="120"/>
      <c r="F272" s="120"/>
      <c r="G272" s="120"/>
      <c r="H272" s="120"/>
    </row>
    <row r="273" customFormat="false" ht="12.75" hidden="false" customHeight="false" outlineLevel="0" collapsed="false">
      <c r="A273" s="120"/>
      <c r="B273" s="120"/>
      <c r="C273" s="120"/>
      <c r="D273" s="120"/>
      <c r="E273" s="120"/>
      <c r="F273" s="120"/>
      <c r="G273" s="120"/>
      <c r="H273" s="120"/>
    </row>
    <row r="274" customFormat="false" ht="12.75" hidden="false" customHeight="false" outlineLevel="0" collapsed="false">
      <c r="A274" s="120"/>
      <c r="B274" s="120"/>
      <c r="C274" s="120"/>
      <c r="D274" s="120"/>
      <c r="E274" s="120"/>
      <c r="F274" s="120"/>
      <c r="G274" s="120"/>
      <c r="H274" s="120"/>
    </row>
    <row r="275" customFormat="false" ht="12.75" hidden="false" customHeight="false" outlineLevel="0" collapsed="false">
      <c r="A275" s="120"/>
      <c r="B275" s="120"/>
      <c r="C275" s="120"/>
      <c r="D275" s="120"/>
      <c r="E275" s="120"/>
      <c r="F275" s="120"/>
      <c r="G275" s="120"/>
      <c r="H275" s="120"/>
    </row>
    <row r="276" customFormat="false" ht="12.75" hidden="false" customHeight="false" outlineLevel="0" collapsed="false">
      <c r="A276" s="120"/>
      <c r="B276" s="120"/>
      <c r="C276" s="120"/>
      <c r="D276" s="120"/>
      <c r="E276" s="120"/>
      <c r="F276" s="120"/>
      <c r="G276" s="120"/>
      <c r="H276" s="120"/>
    </row>
    <row r="277" customFormat="false" ht="12.75" hidden="false" customHeight="false" outlineLevel="0" collapsed="false">
      <c r="A277" s="120"/>
      <c r="B277" s="120"/>
      <c r="C277" s="120"/>
      <c r="D277" s="120"/>
      <c r="E277" s="120"/>
      <c r="F277" s="120"/>
      <c r="G277" s="120"/>
      <c r="H277" s="120"/>
    </row>
    <row r="278" customFormat="false" ht="12.75" hidden="false" customHeight="false" outlineLevel="0" collapsed="false">
      <c r="A278" s="120"/>
      <c r="B278" s="120"/>
      <c r="C278" s="120"/>
      <c r="D278" s="120"/>
      <c r="E278" s="120"/>
      <c r="F278" s="120"/>
      <c r="G278" s="120"/>
      <c r="H278" s="120"/>
    </row>
    <row r="279" customFormat="false" ht="12.75" hidden="false" customHeight="false" outlineLevel="0" collapsed="false">
      <c r="A279" s="120"/>
      <c r="B279" s="120"/>
      <c r="C279" s="120"/>
      <c r="D279" s="120"/>
      <c r="E279" s="120"/>
      <c r="F279" s="120"/>
      <c r="G279" s="120"/>
      <c r="H279" s="120"/>
    </row>
    <row r="280" customFormat="false" ht="12.75" hidden="false" customHeight="false" outlineLevel="0" collapsed="false">
      <c r="A280" s="120"/>
      <c r="B280" s="120"/>
      <c r="C280" s="120"/>
      <c r="D280" s="120"/>
      <c r="E280" s="120"/>
      <c r="F280" s="120"/>
      <c r="G280" s="120"/>
      <c r="H280" s="120"/>
    </row>
    <row r="281" customFormat="false" ht="12.75" hidden="false" customHeight="false" outlineLevel="0" collapsed="false">
      <c r="A281" s="120"/>
      <c r="B281" s="120"/>
      <c r="C281" s="120"/>
      <c r="D281" s="120"/>
      <c r="E281" s="120"/>
      <c r="F281" s="120"/>
      <c r="G281" s="120"/>
      <c r="H281" s="120"/>
    </row>
    <row r="282" customFormat="false" ht="12.75" hidden="false" customHeight="false" outlineLevel="0" collapsed="false">
      <c r="A282" s="120"/>
      <c r="B282" s="120"/>
      <c r="C282" s="120"/>
      <c r="D282" s="120"/>
      <c r="E282" s="120"/>
      <c r="F282" s="120"/>
      <c r="G282" s="120"/>
      <c r="H282" s="120"/>
    </row>
    <row r="283" customFormat="false" ht="12.75" hidden="false" customHeight="false" outlineLevel="0" collapsed="false">
      <c r="A283" s="120"/>
      <c r="B283" s="120"/>
      <c r="C283" s="120"/>
      <c r="D283" s="120"/>
      <c r="E283" s="120"/>
      <c r="F283" s="120"/>
      <c r="G283" s="120"/>
      <c r="H283" s="120"/>
    </row>
    <row r="284" customFormat="false" ht="12.75" hidden="false" customHeight="false" outlineLevel="0" collapsed="false">
      <c r="A284" s="120"/>
      <c r="B284" s="120"/>
      <c r="C284" s="120"/>
      <c r="D284" s="120"/>
      <c r="E284" s="120"/>
      <c r="F284" s="120"/>
      <c r="G284" s="120"/>
      <c r="H284" s="120"/>
    </row>
    <row r="285" customFormat="false" ht="12.75" hidden="false" customHeight="false" outlineLevel="0" collapsed="false">
      <c r="A285" s="120"/>
      <c r="B285" s="120"/>
      <c r="C285" s="120"/>
      <c r="D285" s="120"/>
      <c r="E285" s="120"/>
      <c r="F285" s="120"/>
      <c r="G285" s="120"/>
      <c r="H285" s="120"/>
    </row>
    <row r="286" customFormat="false" ht="12.75" hidden="false" customHeight="false" outlineLevel="0" collapsed="false">
      <c r="A286" s="120"/>
      <c r="B286" s="120"/>
      <c r="C286" s="120"/>
      <c r="D286" s="120"/>
      <c r="E286" s="120"/>
      <c r="F286" s="120"/>
      <c r="G286" s="120"/>
      <c r="H286" s="120"/>
    </row>
    <row r="287" customFormat="false" ht="12.75" hidden="false" customHeight="false" outlineLevel="0" collapsed="false">
      <c r="A287" s="120"/>
      <c r="B287" s="120"/>
      <c r="C287" s="120"/>
      <c r="D287" s="120"/>
      <c r="E287" s="120"/>
      <c r="F287" s="120"/>
      <c r="G287" s="120"/>
      <c r="H287" s="120"/>
    </row>
    <row r="288" customFormat="false" ht="12.75" hidden="false" customHeight="false" outlineLevel="0" collapsed="false">
      <c r="A288" s="120"/>
      <c r="B288" s="120"/>
      <c r="C288" s="120"/>
      <c r="D288" s="120"/>
      <c r="E288" s="120"/>
      <c r="F288" s="120"/>
      <c r="G288" s="120"/>
      <c r="H288" s="120"/>
    </row>
    <row r="289" customFormat="false" ht="12.75" hidden="false" customHeight="false" outlineLevel="0" collapsed="false">
      <c r="A289" s="120"/>
      <c r="B289" s="120"/>
      <c r="C289" s="120"/>
      <c r="D289" s="120"/>
      <c r="E289" s="120"/>
      <c r="F289" s="120"/>
      <c r="G289" s="120"/>
      <c r="H289" s="120"/>
    </row>
    <row r="290" customFormat="false" ht="12.75" hidden="false" customHeight="false" outlineLevel="0" collapsed="false">
      <c r="A290" s="120"/>
      <c r="B290" s="120"/>
      <c r="C290" s="120"/>
      <c r="D290" s="120"/>
      <c r="E290" s="120"/>
      <c r="F290" s="120"/>
      <c r="G290" s="120"/>
      <c r="H290" s="120"/>
    </row>
    <row r="291" customFormat="false" ht="12.75" hidden="false" customHeight="false" outlineLevel="0" collapsed="false">
      <c r="A291" s="120"/>
      <c r="B291" s="120"/>
      <c r="C291" s="120"/>
      <c r="D291" s="120"/>
      <c r="E291" s="120"/>
      <c r="F291" s="120"/>
      <c r="G291" s="120"/>
      <c r="H291" s="120"/>
    </row>
    <row r="292" customFormat="false" ht="12.75" hidden="false" customHeight="false" outlineLevel="0" collapsed="false">
      <c r="A292" s="120"/>
      <c r="B292" s="120"/>
      <c r="C292" s="120"/>
      <c r="D292" s="120"/>
      <c r="E292" s="120"/>
      <c r="F292" s="120"/>
      <c r="G292" s="120"/>
      <c r="H292" s="120"/>
    </row>
    <row r="293" customFormat="false" ht="12.75" hidden="false" customHeight="false" outlineLevel="0" collapsed="false">
      <c r="A293" s="120"/>
      <c r="B293" s="120"/>
      <c r="C293" s="120"/>
      <c r="D293" s="120"/>
      <c r="E293" s="120"/>
      <c r="F293" s="120"/>
      <c r="G293" s="120"/>
      <c r="H293" s="120"/>
    </row>
    <row r="294" customFormat="false" ht="12.75" hidden="false" customHeight="false" outlineLevel="0" collapsed="false">
      <c r="A294" s="120"/>
      <c r="B294" s="120"/>
      <c r="C294" s="120"/>
      <c r="D294" s="120"/>
      <c r="E294" s="120"/>
      <c r="F294" s="120"/>
      <c r="G294" s="120"/>
      <c r="H294" s="120"/>
    </row>
    <row r="295" customFormat="false" ht="12.75" hidden="false" customHeight="false" outlineLevel="0" collapsed="false">
      <c r="A295" s="120"/>
      <c r="B295" s="120"/>
      <c r="C295" s="120"/>
      <c r="D295" s="120"/>
      <c r="E295" s="120"/>
      <c r="F295" s="120"/>
      <c r="G295" s="120"/>
      <c r="H295" s="120"/>
    </row>
    <row r="296" customFormat="false" ht="12.75" hidden="false" customHeight="false" outlineLevel="0" collapsed="false">
      <c r="A296" s="120"/>
      <c r="B296" s="120"/>
      <c r="C296" s="120"/>
      <c r="D296" s="120"/>
      <c r="E296" s="120"/>
      <c r="F296" s="120"/>
      <c r="G296" s="120"/>
      <c r="H296" s="120"/>
    </row>
    <row r="297" customFormat="false" ht="12.75" hidden="false" customHeight="false" outlineLevel="0" collapsed="false">
      <c r="A297" s="120"/>
      <c r="B297" s="120"/>
      <c r="C297" s="120"/>
      <c r="D297" s="120"/>
      <c r="E297" s="120"/>
      <c r="F297" s="120"/>
      <c r="G297" s="120"/>
      <c r="H297" s="120"/>
    </row>
    <row r="298" customFormat="false" ht="12.75" hidden="false" customHeight="false" outlineLevel="0" collapsed="false">
      <c r="A298" s="120"/>
      <c r="B298" s="120"/>
      <c r="C298" s="120"/>
      <c r="D298" s="120"/>
      <c r="E298" s="120"/>
      <c r="F298" s="120"/>
      <c r="G298" s="120"/>
      <c r="H298" s="120"/>
    </row>
    <row r="299" customFormat="false" ht="12.75" hidden="false" customHeight="false" outlineLevel="0" collapsed="false">
      <c r="A299" s="120"/>
      <c r="B299" s="120"/>
      <c r="C299" s="120"/>
      <c r="D299" s="120"/>
      <c r="E299" s="120"/>
      <c r="F299" s="120"/>
      <c r="G299" s="120"/>
      <c r="H299" s="120"/>
    </row>
    <row r="300" customFormat="false" ht="12.75" hidden="false" customHeight="false" outlineLevel="0" collapsed="false">
      <c r="A300" s="120"/>
      <c r="B300" s="120"/>
      <c r="C300" s="120"/>
      <c r="D300" s="120"/>
      <c r="E300" s="120"/>
      <c r="F300" s="120"/>
      <c r="G300" s="120"/>
      <c r="H300" s="120"/>
    </row>
    <row r="301" customFormat="false" ht="12.75" hidden="false" customHeight="false" outlineLevel="0" collapsed="false">
      <c r="A301" s="120"/>
      <c r="B301" s="120"/>
      <c r="C301" s="120"/>
      <c r="D301" s="120"/>
      <c r="E301" s="120"/>
      <c r="F301" s="120"/>
      <c r="G301" s="120"/>
      <c r="H301" s="120"/>
    </row>
    <row r="302" customFormat="false" ht="12.75" hidden="false" customHeight="false" outlineLevel="0" collapsed="false">
      <c r="A302" s="120"/>
      <c r="B302" s="120"/>
      <c r="C302" s="120"/>
      <c r="D302" s="120"/>
      <c r="E302" s="120"/>
      <c r="F302" s="120"/>
      <c r="G302" s="120"/>
      <c r="H302" s="120"/>
    </row>
    <row r="303" customFormat="false" ht="12.75" hidden="false" customHeight="false" outlineLevel="0" collapsed="false">
      <c r="A303" s="120"/>
      <c r="B303" s="120"/>
      <c r="C303" s="120"/>
      <c r="D303" s="120"/>
      <c r="E303" s="120"/>
      <c r="F303" s="120"/>
      <c r="G303" s="120"/>
      <c r="H303" s="120"/>
    </row>
    <row r="304" customFormat="false" ht="12.75" hidden="false" customHeight="false" outlineLevel="0" collapsed="false">
      <c r="A304" s="120"/>
      <c r="B304" s="120"/>
      <c r="C304" s="120"/>
      <c r="D304" s="120"/>
      <c r="E304" s="120"/>
      <c r="F304" s="120"/>
      <c r="G304" s="120"/>
      <c r="H304" s="120"/>
    </row>
    <row r="305" customFormat="false" ht="12.75" hidden="false" customHeight="false" outlineLevel="0" collapsed="false">
      <c r="A305" s="120"/>
      <c r="B305" s="120"/>
      <c r="C305" s="120"/>
      <c r="D305" s="120"/>
      <c r="E305" s="120"/>
      <c r="F305" s="120"/>
      <c r="G305" s="120"/>
      <c r="H305" s="120"/>
    </row>
    <row r="306" customFormat="false" ht="12.75" hidden="false" customHeight="false" outlineLevel="0" collapsed="false">
      <c r="A306" s="120"/>
      <c r="B306" s="120"/>
      <c r="C306" s="120"/>
      <c r="D306" s="120"/>
      <c r="E306" s="120"/>
      <c r="F306" s="120"/>
      <c r="G306" s="120"/>
      <c r="H306" s="120"/>
    </row>
    <row r="307" customFormat="false" ht="12.75" hidden="false" customHeight="false" outlineLevel="0" collapsed="false">
      <c r="A307" s="120"/>
      <c r="B307" s="120"/>
      <c r="C307" s="120"/>
      <c r="D307" s="120"/>
      <c r="E307" s="120"/>
      <c r="F307" s="120"/>
      <c r="G307" s="120"/>
      <c r="H307" s="120"/>
    </row>
    <row r="308" customFormat="false" ht="12.75" hidden="false" customHeight="false" outlineLevel="0" collapsed="false">
      <c r="A308" s="120"/>
      <c r="B308" s="120"/>
      <c r="C308" s="120"/>
      <c r="D308" s="120"/>
      <c r="E308" s="120"/>
      <c r="F308" s="120"/>
      <c r="G308" s="120"/>
      <c r="H308" s="120"/>
    </row>
    <row r="309" customFormat="false" ht="12.75" hidden="false" customHeight="false" outlineLevel="0" collapsed="false">
      <c r="A309" s="120"/>
      <c r="B309" s="120"/>
      <c r="C309" s="120"/>
      <c r="D309" s="120"/>
      <c r="E309" s="120"/>
      <c r="F309" s="120"/>
      <c r="G309" s="120"/>
      <c r="H309" s="120"/>
    </row>
    <row r="310" customFormat="false" ht="12.75" hidden="false" customHeight="false" outlineLevel="0" collapsed="false">
      <c r="A310" s="120"/>
      <c r="B310" s="120"/>
      <c r="C310" s="120"/>
      <c r="D310" s="120"/>
      <c r="E310" s="120"/>
      <c r="F310" s="120"/>
      <c r="G310" s="120"/>
      <c r="H310" s="120"/>
    </row>
    <row r="311" customFormat="false" ht="12.75" hidden="false" customHeight="false" outlineLevel="0" collapsed="false">
      <c r="A311" s="120"/>
      <c r="B311" s="120"/>
      <c r="C311" s="120"/>
      <c r="D311" s="120"/>
      <c r="E311" s="120"/>
      <c r="F311" s="120"/>
      <c r="G311" s="120"/>
      <c r="H311" s="120"/>
    </row>
    <row r="312" customFormat="false" ht="12.75" hidden="false" customHeight="false" outlineLevel="0" collapsed="false">
      <c r="A312" s="120"/>
      <c r="B312" s="120"/>
      <c r="C312" s="120"/>
      <c r="D312" s="120"/>
      <c r="E312" s="120"/>
      <c r="F312" s="120"/>
      <c r="G312" s="120"/>
      <c r="H312" s="120"/>
    </row>
    <row r="313" customFormat="false" ht="12.75" hidden="false" customHeight="false" outlineLevel="0" collapsed="false">
      <c r="A313" s="120"/>
      <c r="B313" s="120"/>
      <c r="C313" s="120"/>
      <c r="D313" s="120"/>
      <c r="E313" s="120"/>
      <c r="F313" s="120"/>
      <c r="G313" s="120"/>
      <c r="H313" s="120"/>
    </row>
    <row r="314" customFormat="false" ht="12.75" hidden="false" customHeight="false" outlineLevel="0" collapsed="false">
      <c r="A314" s="120"/>
      <c r="B314" s="120"/>
      <c r="C314" s="120"/>
      <c r="D314" s="120"/>
      <c r="E314" s="120"/>
      <c r="F314" s="120"/>
      <c r="G314" s="120"/>
      <c r="H314" s="120"/>
    </row>
    <row r="315" customFormat="false" ht="12.75" hidden="false" customHeight="false" outlineLevel="0" collapsed="false">
      <c r="A315" s="120"/>
      <c r="B315" s="120"/>
      <c r="C315" s="120"/>
      <c r="D315" s="120"/>
      <c r="E315" s="120"/>
      <c r="F315" s="120"/>
      <c r="G315" s="120"/>
      <c r="H315" s="120"/>
    </row>
    <row r="316" customFormat="false" ht="12.75" hidden="false" customHeight="false" outlineLevel="0" collapsed="false">
      <c r="A316" s="120"/>
      <c r="B316" s="120"/>
      <c r="C316" s="120"/>
      <c r="D316" s="120"/>
      <c r="E316" s="120"/>
      <c r="F316" s="120"/>
      <c r="G316" s="120"/>
      <c r="H316" s="120"/>
    </row>
    <row r="317" customFormat="false" ht="12.75" hidden="false" customHeight="false" outlineLevel="0" collapsed="false">
      <c r="A317" s="120"/>
      <c r="B317" s="120"/>
      <c r="C317" s="120"/>
      <c r="D317" s="120"/>
      <c r="E317" s="120"/>
      <c r="F317" s="120"/>
      <c r="G317" s="120"/>
      <c r="H317" s="120"/>
    </row>
    <row r="318" customFormat="false" ht="12.75" hidden="false" customHeight="false" outlineLevel="0" collapsed="false">
      <c r="A318" s="120"/>
      <c r="B318" s="120"/>
      <c r="C318" s="120"/>
      <c r="D318" s="120"/>
      <c r="E318" s="120"/>
      <c r="F318" s="120"/>
      <c r="G318" s="120"/>
      <c r="H318" s="120"/>
    </row>
    <row r="319" customFormat="false" ht="12.75" hidden="false" customHeight="false" outlineLevel="0" collapsed="false">
      <c r="A319" s="120"/>
      <c r="B319" s="120"/>
      <c r="C319" s="120"/>
      <c r="D319" s="120"/>
      <c r="E319" s="120"/>
      <c r="F319" s="120"/>
      <c r="G319" s="120"/>
      <c r="H319" s="120"/>
    </row>
    <row r="320" customFormat="false" ht="12.75" hidden="false" customHeight="false" outlineLevel="0" collapsed="false">
      <c r="A320" s="120"/>
      <c r="B320" s="120"/>
      <c r="C320" s="120"/>
      <c r="D320" s="120"/>
      <c r="E320" s="120"/>
      <c r="F320" s="120"/>
      <c r="G320" s="120"/>
      <c r="H320" s="120"/>
    </row>
    <row r="321" customFormat="false" ht="12.75" hidden="false" customHeight="false" outlineLevel="0" collapsed="false">
      <c r="A321" s="120"/>
      <c r="B321" s="120"/>
      <c r="C321" s="120"/>
      <c r="D321" s="120"/>
      <c r="E321" s="120"/>
      <c r="F321" s="120"/>
      <c r="G321" s="120"/>
      <c r="H321" s="120"/>
    </row>
    <row r="322" customFormat="false" ht="12.75" hidden="false" customHeight="false" outlineLevel="0" collapsed="false">
      <c r="A322" s="120"/>
      <c r="B322" s="120"/>
      <c r="C322" s="120"/>
      <c r="D322" s="120"/>
      <c r="E322" s="120"/>
      <c r="F322" s="120"/>
      <c r="G322" s="120"/>
      <c r="H322" s="120"/>
    </row>
    <row r="323" customFormat="false" ht="12.75" hidden="false" customHeight="false" outlineLevel="0" collapsed="false">
      <c r="A323" s="120"/>
      <c r="B323" s="120"/>
      <c r="C323" s="120"/>
      <c r="D323" s="120"/>
      <c r="E323" s="120"/>
      <c r="F323" s="120"/>
      <c r="G323" s="120"/>
      <c r="H323" s="120"/>
    </row>
    <row r="324" customFormat="false" ht="12.75" hidden="false" customHeight="false" outlineLevel="0" collapsed="false">
      <c r="A324" s="120"/>
      <c r="B324" s="120"/>
      <c r="C324" s="120"/>
      <c r="D324" s="120"/>
      <c r="E324" s="120"/>
      <c r="F324" s="120"/>
      <c r="G324" s="120"/>
      <c r="H324" s="120"/>
    </row>
    <row r="325" customFormat="false" ht="12.75" hidden="false" customHeight="false" outlineLevel="0" collapsed="false">
      <c r="A325" s="120"/>
      <c r="B325" s="120"/>
      <c r="C325" s="120"/>
      <c r="D325" s="120"/>
      <c r="E325" s="120"/>
      <c r="F325" s="120"/>
      <c r="G325" s="120"/>
      <c r="H325" s="120"/>
    </row>
    <row r="326" customFormat="false" ht="12.75" hidden="false" customHeight="false" outlineLevel="0" collapsed="false">
      <c r="A326" s="120"/>
      <c r="B326" s="120"/>
      <c r="C326" s="120"/>
      <c r="D326" s="120"/>
      <c r="E326" s="120"/>
      <c r="F326" s="120"/>
      <c r="G326" s="120"/>
      <c r="H326" s="120"/>
    </row>
    <row r="327" customFormat="false" ht="12.75" hidden="false" customHeight="false" outlineLevel="0" collapsed="false">
      <c r="A327" s="120"/>
      <c r="B327" s="120"/>
      <c r="C327" s="120"/>
      <c r="D327" s="120"/>
      <c r="E327" s="120"/>
      <c r="F327" s="120"/>
      <c r="G327" s="120"/>
      <c r="H327" s="120"/>
    </row>
    <row r="328" customFormat="false" ht="12.75" hidden="false" customHeight="false" outlineLevel="0" collapsed="false">
      <c r="A328" s="120"/>
      <c r="B328" s="120"/>
      <c r="C328" s="120"/>
      <c r="D328" s="120"/>
      <c r="E328" s="120"/>
      <c r="F328" s="120"/>
      <c r="G328" s="120"/>
      <c r="H328" s="120"/>
    </row>
    <row r="329" customFormat="false" ht="12.75" hidden="false" customHeight="false" outlineLevel="0" collapsed="false">
      <c r="A329" s="120"/>
      <c r="B329" s="120"/>
      <c r="C329" s="120"/>
      <c r="D329" s="120"/>
      <c r="E329" s="120"/>
      <c r="F329" s="120"/>
      <c r="G329" s="120"/>
      <c r="H329" s="120"/>
    </row>
    <row r="330" customFormat="false" ht="12.75" hidden="false" customHeight="false" outlineLevel="0" collapsed="false">
      <c r="A330" s="120"/>
      <c r="B330" s="120"/>
      <c r="C330" s="120"/>
      <c r="D330" s="120"/>
      <c r="E330" s="120"/>
      <c r="F330" s="120"/>
      <c r="G330" s="120"/>
      <c r="H330" s="120"/>
    </row>
    <row r="331" customFormat="false" ht="12.75" hidden="false" customHeight="false" outlineLevel="0" collapsed="false">
      <c r="A331" s="120"/>
      <c r="B331" s="120"/>
      <c r="C331" s="120"/>
      <c r="D331" s="120"/>
      <c r="E331" s="120"/>
      <c r="F331" s="120"/>
      <c r="G331" s="120"/>
      <c r="H331" s="120"/>
    </row>
    <row r="332" customFormat="false" ht="12.75" hidden="false" customHeight="false" outlineLevel="0" collapsed="false">
      <c r="A332" s="120"/>
      <c r="B332" s="120"/>
      <c r="C332" s="120"/>
      <c r="D332" s="120"/>
      <c r="E332" s="120"/>
      <c r="F332" s="120"/>
      <c r="G332" s="120"/>
      <c r="H332" s="120"/>
    </row>
    <row r="333" customFormat="false" ht="12.75" hidden="false" customHeight="false" outlineLevel="0" collapsed="false">
      <c r="A333" s="120"/>
      <c r="B333" s="120"/>
      <c r="C333" s="120"/>
      <c r="D333" s="120"/>
      <c r="E333" s="120"/>
      <c r="F333" s="120"/>
      <c r="G333" s="120"/>
      <c r="H333" s="120"/>
    </row>
    <row r="334" customFormat="false" ht="12.75" hidden="false" customHeight="false" outlineLevel="0" collapsed="false">
      <c r="A334" s="120"/>
      <c r="B334" s="120"/>
      <c r="C334" s="120"/>
      <c r="D334" s="120"/>
      <c r="E334" s="120"/>
      <c r="F334" s="120"/>
      <c r="G334" s="120"/>
      <c r="H334" s="120"/>
    </row>
    <row r="335" customFormat="false" ht="12.75" hidden="false" customHeight="false" outlineLevel="0" collapsed="false">
      <c r="A335" s="120"/>
      <c r="B335" s="120"/>
      <c r="C335" s="120"/>
      <c r="D335" s="120"/>
      <c r="E335" s="120"/>
      <c r="F335" s="120"/>
      <c r="G335" s="120"/>
      <c r="H335" s="120"/>
    </row>
    <row r="336" customFormat="false" ht="12.75" hidden="false" customHeight="false" outlineLevel="0" collapsed="false">
      <c r="A336" s="120"/>
      <c r="B336" s="120"/>
      <c r="C336" s="120"/>
      <c r="D336" s="120"/>
      <c r="E336" s="120"/>
      <c r="F336" s="120"/>
      <c r="G336" s="120"/>
      <c r="H336" s="120"/>
    </row>
    <row r="337" customFormat="false" ht="12.75" hidden="false" customHeight="false" outlineLevel="0" collapsed="false">
      <c r="A337" s="120"/>
      <c r="B337" s="120"/>
      <c r="C337" s="120"/>
      <c r="D337" s="120"/>
      <c r="E337" s="120"/>
      <c r="F337" s="120"/>
      <c r="G337" s="120"/>
      <c r="H337" s="120"/>
    </row>
    <row r="338" customFormat="false" ht="12.75" hidden="false" customHeight="false" outlineLevel="0" collapsed="false">
      <c r="A338" s="120"/>
      <c r="B338" s="120"/>
      <c r="C338" s="120"/>
      <c r="D338" s="120"/>
      <c r="E338" s="120"/>
      <c r="F338" s="120"/>
      <c r="G338" s="120"/>
      <c r="H338" s="120"/>
    </row>
    <row r="339" customFormat="false" ht="12.75" hidden="false" customHeight="false" outlineLevel="0" collapsed="false">
      <c r="A339" s="120"/>
      <c r="B339" s="120"/>
      <c r="C339" s="120"/>
      <c r="D339" s="120"/>
      <c r="E339" s="120"/>
      <c r="F339" s="120"/>
      <c r="G339" s="120"/>
      <c r="H339" s="120"/>
    </row>
    <row r="340" customFormat="false" ht="12.75" hidden="false" customHeight="false" outlineLevel="0" collapsed="false">
      <c r="A340" s="120"/>
      <c r="B340" s="120"/>
      <c r="C340" s="120"/>
      <c r="D340" s="120"/>
      <c r="E340" s="120"/>
      <c r="F340" s="120"/>
      <c r="G340" s="120"/>
      <c r="H340" s="120"/>
    </row>
    <row r="341" customFormat="false" ht="12.75" hidden="false" customHeight="false" outlineLevel="0" collapsed="false">
      <c r="A341" s="120"/>
      <c r="B341" s="120"/>
      <c r="C341" s="120"/>
      <c r="D341" s="120"/>
      <c r="E341" s="120"/>
      <c r="F341" s="120"/>
      <c r="G341" s="120"/>
      <c r="H341" s="120"/>
    </row>
    <row r="342" customFormat="false" ht="12.75" hidden="false" customHeight="false" outlineLevel="0" collapsed="false">
      <c r="A342" s="120"/>
      <c r="B342" s="120"/>
      <c r="C342" s="120"/>
      <c r="D342" s="120"/>
      <c r="E342" s="120"/>
      <c r="F342" s="120"/>
      <c r="G342" s="120"/>
      <c r="H342" s="120"/>
    </row>
    <row r="343" customFormat="false" ht="12.75" hidden="false" customHeight="false" outlineLevel="0" collapsed="false">
      <c r="A343" s="120"/>
      <c r="B343" s="120"/>
      <c r="C343" s="120"/>
      <c r="D343" s="120"/>
      <c r="E343" s="120"/>
      <c r="F343" s="120"/>
      <c r="G343" s="120"/>
      <c r="H343" s="120"/>
    </row>
    <row r="344" customFormat="false" ht="12.75" hidden="false" customHeight="false" outlineLevel="0" collapsed="false">
      <c r="A344" s="120"/>
      <c r="B344" s="120"/>
      <c r="C344" s="120"/>
      <c r="D344" s="120"/>
      <c r="E344" s="120"/>
      <c r="F344" s="120"/>
      <c r="G344" s="120"/>
      <c r="H344" s="120"/>
    </row>
    <row r="345" customFormat="false" ht="12.75" hidden="false" customHeight="false" outlineLevel="0" collapsed="false">
      <c r="A345" s="120"/>
      <c r="B345" s="120"/>
      <c r="C345" s="120"/>
      <c r="D345" s="120"/>
      <c r="E345" s="120"/>
      <c r="F345" s="120"/>
      <c r="G345" s="120"/>
      <c r="H345" s="120"/>
    </row>
    <row r="346" customFormat="false" ht="12.75" hidden="false" customHeight="false" outlineLevel="0" collapsed="false">
      <c r="A346" s="120"/>
      <c r="B346" s="120"/>
      <c r="C346" s="120"/>
      <c r="D346" s="120"/>
      <c r="E346" s="120"/>
      <c r="F346" s="120"/>
      <c r="G346" s="120"/>
      <c r="H346" s="120"/>
    </row>
    <row r="347" customFormat="false" ht="12.75" hidden="false" customHeight="false" outlineLevel="0" collapsed="false">
      <c r="A347" s="120"/>
      <c r="B347" s="120"/>
      <c r="C347" s="120"/>
      <c r="D347" s="120"/>
      <c r="E347" s="120"/>
      <c r="F347" s="120"/>
      <c r="G347" s="120"/>
      <c r="H347" s="120"/>
    </row>
    <row r="348" customFormat="false" ht="12.75" hidden="false" customHeight="false" outlineLevel="0" collapsed="false">
      <c r="A348" s="120"/>
      <c r="B348" s="120"/>
      <c r="C348" s="120"/>
      <c r="D348" s="120"/>
      <c r="E348" s="120"/>
      <c r="F348" s="120"/>
      <c r="G348" s="120"/>
      <c r="H348" s="120"/>
    </row>
    <row r="349" customFormat="false" ht="12.75" hidden="false" customHeight="false" outlineLevel="0" collapsed="false">
      <c r="A349" s="120"/>
      <c r="B349" s="120"/>
      <c r="C349" s="120"/>
      <c r="D349" s="120"/>
      <c r="E349" s="120"/>
      <c r="F349" s="120"/>
      <c r="G349" s="120"/>
      <c r="H349" s="120"/>
    </row>
    <row r="350" customFormat="false" ht="12.75" hidden="false" customHeight="false" outlineLevel="0" collapsed="false">
      <c r="A350" s="120"/>
      <c r="B350" s="120"/>
      <c r="C350" s="120"/>
      <c r="D350" s="120"/>
      <c r="E350" s="120"/>
      <c r="F350" s="120"/>
      <c r="G350" s="120"/>
      <c r="H350" s="120"/>
    </row>
    <row r="351" customFormat="false" ht="12.75" hidden="false" customHeight="false" outlineLevel="0" collapsed="false">
      <c r="A351" s="120"/>
      <c r="B351" s="120"/>
      <c r="C351" s="120"/>
      <c r="D351" s="120"/>
      <c r="E351" s="120"/>
      <c r="F351" s="120"/>
      <c r="G351" s="120"/>
      <c r="H351" s="120"/>
    </row>
    <row r="352" customFormat="false" ht="12.75" hidden="false" customHeight="false" outlineLevel="0" collapsed="false">
      <c r="A352" s="120"/>
      <c r="B352" s="120"/>
      <c r="C352" s="120"/>
      <c r="D352" s="120"/>
      <c r="E352" s="120"/>
      <c r="F352" s="120"/>
      <c r="G352" s="120"/>
      <c r="H352" s="120"/>
    </row>
    <row r="353" customFormat="false" ht="12.75" hidden="false" customHeight="false" outlineLevel="0" collapsed="false">
      <c r="A353" s="120"/>
      <c r="B353" s="120"/>
      <c r="C353" s="120"/>
      <c r="D353" s="120"/>
      <c r="E353" s="120"/>
      <c r="F353" s="120"/>
      <c r="G353" s="120"/>
      <c r="H353" s="120"/>
    </row>
    <row r="354" customFormat="false" ht="12.75" hidden="false" customHeight="false" outlineLevel="0" collapsed="false">
      <c r="A354" s="120"/>
      <c r="B354" s="120"/>
      <c r="C354" s="120"/>
      <c r="D354" s="120"/>
      <c r="E354" s="120"/>
      <c r="F354" s="120"/>
      <c r="G354" s="120"/>
      <c r="H354" s="120"/>
    </row>
    <row r="355" customFormat="false" ht="12.75" hidden="false" customHeight="false" outlineLevel="0" collapsed="false">
      <c r="A355" s="120"/>
      <c r="B355" s="120"/>
      <c r="C355" s="120"/>
      <c r="D355" s="120"/>
      <c r="E355" s="120"/>
      <c r="F355" s="120"/>
      <c r="G355" s="120"/>
      <c r="H355" s="120"/>
    </row>
    <row r="356" customFormat="false" ht="12.75" hidden="false" customHeight="false" outlineLevel="0" collapsed="false">
      <c r="A356" s="120"/>
      <c r="B356" s="120"/>
      <c r="C356" s="120"/>
      <c r="D356" s="120"/>
      <c r="E356" s="120"/>
      <c r="F356" s="120"/>
      <c r="G356" s="120"/>
      <c r="H356" s="120"/>
    </row>
    <row r="357" customFormat="false" ht="12.75" hidden="false" customHeight="false" outlineLevel="0" collapsed="false">
      <c r="A357" s="120"/>
      <c r="B357" s="120"/>
      <c r="C357" s="120"/>
      <c r="D357" s="120"/>
      <c r="E357" s="120"/>
      <c r="F357" s="120"/>
      <c r="G357" s="120"/>
      <c r="H357" s="120"/>
    </row>
    <row r="358" customFormat="false" ht="12.75" hidden="false" customHeight="false" outlineLevel="0" collapsed="false">
      <c r="A358" s="120"/>
      <c r="B358" s="120"/>
      <c r="C358" s="120"/>
      <c r="D358" s="120"/>
      <c r="E358" s="120"/>
      <c r="F358" s="120"/>
      <c r="G358" s="120"/>
      <c r="H358" s="120"/>
    </row>
    <row r="359" customFormat="false" ht="12.75" hidden="false" customHeight="false" outlineLevel="0" collapsed="false">
      <c r="A359" s="120"/>
      <c r="B359" s="120"/>
      <c r="C359" s="120"/>
      <c r="D359" s="120"/>
      <c r="E359" s="120"/>
      <c r="F359" s="120"/>
      <c r="G359" s="120"/>
      <c r="H359" s="120"/>
    </row>
    <row r="360" customFormat="false" ht="12.75" hidden="false" customHeight="false" outlineLevel="0" collapsed="false">
      <c r="A360" s="120"/>
      <c r="B360" s="120"/>
      <c r="C360" s="120"/>
      <c r="D360" s="120"/>
      <c r="E360" s="120"/>
      <c r="F360" s="120"/>
      <c r="G360" s="120"/>
      <c r="H360" s="120"/>
    </row>
    <row r="361" customFormat="false" ht="12.75" hidden="false" customHeight="false" outlineLevel="0" collapsed="false">
      <c r="A361" s="120"/>
      <c r="B361" s="120"/>
      <c r="C361" s="120"/>
      <c r="D361" s="120"/>
      <c r="E361" s="120"/>
      <c r="F361" s="120"/>
      <c r="G361" s="120"/>
      <c r="H361" s="120"/>
    </row>
    <row r="362" customFormat="false" ht="12.75" hidden="false" customHeight="false" outlineLevel="0" collapsed="false">
      <c r="A362" s="120"/>
      <c r="B362" s="120"/>
      <c r="C362" s="120"/>
      <c r="D362" s="120"/>
      <c r="E362" s="120"/>
      <c r="F362" s="120"/>
      <c r="G362" s="120"/>
      <c r="H362" s="120"/>
    </row>
    <row r="363" customFormat="false" ht="12.75" hidden="false" customHeight="false" outlineLevel="0" collapsed="false">
      <c r="A363" s="120"/>
      <c r="B363" s="120"/>
      <c r="C363" s="120"/>
      <c r="D363" s="120"/>
      <c r="E363" s="120"/>
      <c r="F363" s="120"/>
      <c r="G363" s="120"/>
      <c r="H363" s="120"/>
    </row>
    <row r="364" customFormat="false" ht="12.75" hidden="false" customHeight="false" outlineLevel="0" collapsed="false">
      <c r="A364" s="120"/>
      <c r="B364" s="120"/>
      <c r="C364" s="120"/>
      <c r="D364" s="120"/>
      <c r="E364" s="120"/>
      <c r="F364" s="120"/>
      <c r="G364" s="120"/>
      <c r="H364" s="120"/>
    </row>
    <row r="365" customFormat="false" ht="12.75" hidden="false" customHeight="false" outlineLevel="0" collapsed="false">
      <c r="A365" s="120"/>
      <c r="B365" s="120"/>
      <c r="C365" s="120"/>
      <c r="D365" s="120"/>
      <c r="E365" s="120"/>
      <c r="F365" s="120"/>
      <c r="G365" s="120"/>
      <c r="H365" s="120"/>
    </row>
    <row r="366" customFormat="false" ht="12.75" hidden="false" customHeight="false" outlineLevel="0" collapsed="false">
      <c r="A366" s="120"/>
      <c r="B366" s="120"/>
      <c r="C366" s="120"/>
      <c r="D366" s="120"/>
      <c r="E366" s="120"/>
      <c r="F366" s="120"/>
      <c r="G366" s="120"/>
      <c r="H366" s="120"/>
    </row>
    <row r="367" customFormat="false" ht="12.75" hidden="false" customHeight="false" outlineLevel="0" collapsed="false">
      <c r="A367" s="120"/>
      <c r="B367" s="120"/>
      <c r="C367" s="120"/>
      <c r="D367" s="120"/>
      <c r="E367" s="120"/>
      <c r="F367" s="120"/>
      <c r="G367" s="120"/>
      <c r="H367" s="120"/>
    </row>
    <row r="368" customFormat="false" ht="12.75" hidden="false" customHeight="false" outlineLevel="0" collapsed="false">
      <c r="A368" s="120"/>
      <c r="B368" s="120"/>
      <c r="C368" s="120"/>
      <c r="D368" s="120"/>
      <c r="E368" s="120"/>
      <c r="F368" s="120"/>
      <c r="G368" s="120"/>
      <c r="H368" s="120"/>
    </row>
    <row r="369" customFormat="false" ht="12.75" hidden="false" customHeight="false" outlineLevel="0" collapsed="false">
      <c r="A369" s="120"/>
      <c r="B369" s="120"/>
      <c r="C369" s="120"/>
      <c r="D369" s="120"/>
      <c r="E369" s="120"/>
      <c r="F369" s="120"/>
      <c r="G369" s="120"/>
      <c r="H369" s="120"/>
    </row>
    <row r="370" customFormat="false" ht="12.75" hidden="false" customHeight="false" outlineLevel="0" collapsed="false">
      <c r="A370" s="120"/>
      <c r="B370" s="120"/>
      <c r="C370" s="120"/>
      <c r="D370" s="120"/>
      <c r="E370" s="120"/>
      <c r="F370" s="120"/>
      <c r="G370" s="120"/>
      <c r="H370" s="120"/>
    </row>
    <row r="371" customFormat="false" ht="12.75" hidden="false" customHeight="false" outlineLevel="0" collapsed="false">
      <c r="A371" s="120"/>
      <c r="B371" s="120"/>
      <c r="C371" s="120"/>
      <c r="D371" s="120"/>
      <c r="E371" s="120"/>
      <c r="F371" s="120"/>
      <c r="G371" s="120"/>
      <c r="H371" s="120"/>
    </row>
    <row r="372" customFormat="false" ht="12.75" hidden="false" customHeight="false" outlineLevel="0" collapsed="false">
      <c r="A372" s="120"/>
      <c r="B372" s="120"/>
      <c r="C372" s="120"/>
      <c r="D372" s="120"/>
      <c r="E372" s="120"/>
      <c r="F372" s="120"/>
      <c r="G372" s="120"/>
      <c r="H372" s="120"/>
    </row>
    <row r="373" customFormat="false" ht="12.75" hidden="false" customHeight="false" outlineLevel="0" collapsed="false">
      <c r="A373" s="120"/>
      <c r="B373" s="120"/>
      <c r="C373" s="120"/>
      <c r="D373" s="120"/>
      <c r="E373" s="120"/>
      <c r="F373" s="120"/>
      <c r="G373" s="120"/>
      <c r="H373" s="120"/>
    </row>
    <row r="374" customFormat="false" ht="12.75" hidden="false" customHeight="false" outlineLevel="0" collapsed="false">
      <c r="A374" s="120"/>
      <c r="B374" s="120"/>
      <c r="C374" s="120"/>
      <c r="D374" s="120"/>
      <c r="E374" s="120"/>
      <c r="F374" s="120"/>
      <c r="G374" s="120"/>
      <c r="H374" s="120"/>
    </row>
    <row r="375" customFormat="false" ht="12.75" hidden="false" customHeight="false" outlineLevel="0" collapsed="false">
      <c r="A375" s="120"/>
      <c r="B375" s="120"/>
      <c r="C375" s="120"/>
      <c r="D375" s="120"/>
      <c r="E375" s="120"/>
      <c r="F375" s="120"/>
      <c r="G375" s="120"/>
      <c r="H375" s="120"/>
    </row>
    <row r="376" customFormat="false" ht="12.75" hidden="false" customHeight="false" outlineLevel="0" collapsed="false">
      <c r="A376" s="120"/>
      <c r="B376" s="120"/>
      <c r="C376" s="120"/>
      <c r="D376" s="120"/>
      <c r="E376" s="120"/>
      <c r="F376" s="120"/>
      <c r="G376" s="120"/>
      <c r="H376" s="120"/>
    </row>
    <row r="377" customFormat="false" ht="12.75" hidden="false" customHeight="false" outlineLevel="0" collapsed="false">
      <c r="A377" s="120"/>
      <c r="B377" s="120"/>
      <c r="C377" s="120"/>
      <c r="D377" s="120"/>
      <c r="E377" s="120"/>
      <c r="F377" s="120"/>
      <c r="G377" s="120"/>
      <c r="H377" s="120"/>
    </row>
    <row r="378" customFormat="false" ht="12.75" hidden="false" customHeight="false" outlineLevel="0" collapsed="false">
      <c r="A378" s="120"/>
      <c r="B378" s="120"/>
      <c r="C378" s="120"/>
      <c r="D378" s="120"/>
      <c r="E378" s="120"/>
      <c r="F378" s="120"/>
      <c r="G378" s="120"/>
      <c r="H378" s="120"/>
    </row>
    <row r="379" customFormat="false" ht="12.75" hidden="false" customHeight="false" outlineLevel="0" collapsed="false">
      <c r="A379" s="120"/>
      <c r="B379" s="120"/>
      <c r="C379" s="120"/>
      <c r="D379" s="120"/>
      <c r="E379" s="120"/>
      <c r="F379" s="120"/>
      <c r="G379" s="120"/>
      <c r="H379" s="120"/>
    </row>
    <row r="380" customFormat="false" ht="12.75" hidden="false" customHeight="false" outlineLevel="0" collapsed="false">
      <c r="A380" s="120"/>
      <c r="B380" s="120"/>
      <c r="C380" s="120"/>
      <c r="D380" s="120"/>
      <c r="E380" s="120"/>
      <c r="F380" s="120"/>
      <c r="G380" s="120"/>
      <c r="H380" s="120"/>
    </row>
    <row r="381" customFormat="false" ht="12.75" hidden="false" customHeight="false" outlineLevel="0" collapsed="false">
      <c r="A381" s="120"/>
      <c r="B381" s="120"/>
      <c r="C381" s="120"/>
      <c r="D381" s="120"/>
      <c r="E381" s="120"/>
      <c r="F381" s="120"/>
      <c r="G381" s="120"/>
      <c r="H381" s="120"/>
    </row>
    <row r="382" customFormat="false" ht="12.75" hidden="false" customHeight="false" outlineLevel="0" collapsed="false">
      <c r="A382" s="120"/>
      <c r="B382" s="120"/>
      <c r="C382" s="120"/>
      <c r="D382" s="120"/>
      <c r="E382" s="120"/>
      <c r="F382" s="120"/>
      <c r="G382" s="120"/>
      <c r="H382" s="120"/>
    </row>
    <row r="383" customFormat="false" ht="12.75" hidden="false" customHeight="false" outlineLevel="0" collapsed="false">
      <c r="A383" s="120"/>
      <c r="B383" s="120"/>
      <c r="C383" s="120"/>
      <c r="D383" s="120"/>
      <c r="E383" s="120"/>
      <c r="F383" s="120"/>
      <c r="G383" s="120"/>
      <c r="H383" s="120"/>
    </row>
    <row r="384" customFormat="false" ht="12.75" hidden="false" customHeight="false" outlineLevel="0" collapsed="false">
      <c r="A384" s="120"/>
      <c r="B384" s="120"/>
      <c r="C384" s="120"/>
      <c r="D384" s="120"/>
      <c r="E384" s="120"/>
      <c r="F384" s="120"/>
      <c r="G384" s="120"/>
      <c r="H384" s="120"/>
    </row>
    <row r="385" customFormat="false" ht="12.75" hidden="false" customHeight="false" outlineLevel="0" collapsed="false">
      <c r="A385" s="120"/>
      <c r="B385" s="120"/>
      <c r="C385" s="120"/>
      <c r="D385" s="120"/>
      <c r="E385" s="120"/>
      <c r="F385" s="120"/>
      <c r="G385" s="120"/>
      <c r="H385" s="120"/>
    </row>
    <row r="386" customFormat="false" ht="12.75" hidden="false" customHeight="false" outlineLevel="0" collapsed="false">
      <c r="A386" s="120"/>
      <c r="B386" s="120"/>
      <c r="C386" s="120"/>
      <c r="D386" s="120"/>
      <c r="E386" s="120"/>
      <c r="F386" s="120"/>
      <c r="G386" s="120"/>
      <c r="H386" s="120"/>
    </row>
    <row r="387" customFormat="false" ht="12.75" hidden="false" customHeight="false" outlineLevel="0" collapsed="false">
      <c r="A387" s="120"/>
      <c r="B387" s="120"/>
      <c r="C387" s="120"/>
      <c r="D387" s="120"/>
      <c r="E387" s="120"/>
      <c r="F387" s="120"/>
      <c r="G387" s="120"/>
      <c r="H387" s="120"/>
    </row>
    <row r="388" customFormat="false" ht="12.75" hidden="false" customHeight="false" outlineLevel="0" collapsed="false">
      <c r="A388" s="120"/>
      <c r="B388" s="120"/>
      <c r="C388" s="120"/>
      <c r="D388" s="120"/>
      <c r="E388" s="120"/>
      <c r="F388" s="120"/>
      <c r="G388" s="120"/>
      <c r="H388" s="120"/>
    </row>
    <row r="389" customFormat="false" ht="12.75" hidden="false" customHeight="false" outlineLevel="0" collapsed="false">
      <c r="A389" s="120"/>
      <c r="B389" s="120"/>
      <c r="C389" s="120"/>
      <c r="D389" s="120"/>
      <c r="E389" s="120"/>
      <c r="F389" s="120"/>
      <c r="G389" s="120"/>
      <c r="H389" s="120"/>
    </row>
    <row r="390" customFormat="false" ht="12.75" hidden="false" customHeight="false" outlineLevel="0" collapsed="false">
      <c r="A390" s="120"/>
      <c r="B390" s="120"/>
      <c r="C390" s="120"/>
      <c r="D390" s="120"/>
      <c r="E390" s="120"/>
      <c r="F390" s="120"/>
      <c r="G390" s="120"/>
      <c r="H390" s="120"/>
    </row>
    <row r="391" customFormat="false" ht="12.75" hidden="false" customHeight="false" outlineLevel="0" collapsed="false">
      <c r="A391" s="120"/>
      <c r="B391" s="120"/>
      <c r="C391" s="120"/>
      <c r="D391" s="120"/>
      <c r="E391" s="120"/>
      <c r="F391" s="120"/>
      <c r="G391" s="120"/>
      <c r="H391" s="120"/>
    </row>
    <row r="392" customFormat="false" ht="12.75" hidden="false" customHeight="false" outlineLevel="0" collapsed="false">
      <c r="A392" s="120"/>
      <c r="B392" s="120"/>
      <c r="C392" s="120"/>
      <c r="D392" s="120"/>
      <c r="E392" s="120"/>
      <c r="F392" s="120"/>
      <c r="G392" s="120"/>
      <c r="H392" s="120"/>
    </row>
    <row r="393" customFormat="false" ht="12.75" hidden="false" customHeight="false" outlineLevel="0" collapsed="false">
      <c r="A393" s="120"/>
      <c r="B393" s="120"/>
      <c r="C393" s="120"/>
      <c r="D393" s="120"/>
      <c r="E393" s="120"/>
      <c r="F393" s="120"/>
      <c r="G393" s="120"/>
      <c r="H393" s="120"/>
    </row>
    <row r="394" customFormat="false" ht="12.75" hidden="false" customHeight="false" outlineLevel="0" collapsed="false">
      <c r="A394" s="120"/>
      <c r="B394" s="120"/>
      <c r="C394" s="120"/>
      <c r="D394" s="120"/>
      <c r="E394" s="120"/>
      <c r="F394" s="120"/>
      <c r="G394" s="120"/>
      <c r="H394" s="120"/>
    </row>
    <row r="395" customFormat="false" ht="12.75" hidden="false" customHeight="false" outlineLevel="0" collapsed="false">
      <c r="A395" s="120"/>
      <c r="B395" s="120"/>
      <c r="C395" s="120"/>
      <c r="D395" s="120"/>
      <c r="E395" s="120"/>
      <c r="F395" s="120"/>
      <c r="G395" s="120"/>
      <c r="H395" s="120"/>
    </row>
    <row r="396" customFormat="false" ht="12.75" hidden="false" customHeight="false" outlineLevel="0" collapsed="false">
      <c r="A396" s="120"/>
      <c r="B396" s="120"/>
      <c r="C396" s="120"/>
      <c r="D396" s="120"/>
      <c r="E396" s="120"/>
      <c r="F396" s="120"/>
      <c r="G396" s="120"/>
      <c r="H396" s="120"/>
    </row>
    <row r="397" customFormat="false" ht="12.75" hidden="false" customHeight="false" outlineLevel="0" collapsed="false">
      <c r="A397" s="120"/>
      <c r="B397" s="120"/>
      <c r="C397" s="120"/>
      <c r="D397" s="120"/>
      <c r="E397" s="120"/>
      <c r="F397" s="120"/>
      <c r="G397" s="120"/>
      <c r="H397" s="120"/>
    </row>
    <row r="398" customFormat="false" ht="12.75" hidden="false" customHeight="false" outlineLevel="0" collapsed="false">
      <c r="A398" s="120"/>
      <c r="B398" s="120"/>
      <c r="C398" s="120"/>
      <c r="D398" s="120"/>
      <c r="E398" s="120"/>
      <c r="F398" s="120"/>
      <c r="G398" s="120"/>
      <c r="H398" s="120"/>
    </row>
    <row r="399" customFormat="false" ht="12.75" hidden="false" customHeight="false" outlineLevel="0" collapsed="false">
      <c r="A399" s="120"/>
      <c r="B399" s="120"/>
      <c r="C399" s="120"/>
      <c r="D399" s="120"/>
      <c r="E399" s="120"/>
      <c r="F399" s="120"/>
      <c r="G399" s="120"/>
      <c r="H399" s="120"/>
    </row>
    <row r="400" customFormat="false" ht="12.75" hidden="false" customHeight="false" outlineLevel="0" collapsed="false">
      <c r="A400" s="120"/>
      <c r="B400" s="120"/>
      <c r="C400" s="120"/>
      <c r="D400" s="120"/>
      <c r="E400" s="120"/>
      <c r="F400" s="120"/>
      <c r="G400" s="120"/>
      <c r="H400" s="120"/>
    </row>
    <row r="401" customFormat="false" ht="12.75" hidden="false" customHeight="false" outlineLevel="0" collapsed="false">
      <c r="A401" s="120"/>
      <c r="B401" s="120"/>
      <c r="C401" s="120"/>
      <c r="D401" s="120"/>
      <c r="E401" s="120"/>
      <c r="F401" s="120"/>
      <c r="G401" s="120"/>
      <c r="H401" s="120"/>
    </row>
    <row r="402" customFormat="false" ht="12.75" hidden="false" customHeight="false" outlineLevel="0" collapsed="false">
      <c r="A402" s="120"/>
      <c r="B402" s="120"/>
      <c r="C402" s="120"/>
      <c r="D402" s="120"/>
      <c r="E402" s="120"/>
      <c r="F402" s="120"/>
      <c r="G402" s="120"/>
      <c r="H402" s="120"/>
    </row>
    <row r="403" customFormat="false" ht="12.75" hidden="false" customHeight="false" outlineLevel="0" collapsed="false">
      <c r="A403" s="120"/>
      <c r="B403" s="120"/>
      <c r="C403" s="120"/>
      <c r="D403" s="120"/>
      <c r="E403" s="120"/>
      <c r="F403" s="120"/>
      <c r="G403" s="120"/>
      <c r="H403" s="120"/>
    </row>
    <row r="404" customFormat="false" ht="12.75" hidden="false" customHeight="false" outlineLevel="0" collapsed="false">
      <c r="A404" s="120"/>
      <c r="B404" s="120"/>
      <c r="C404" s="120"/>
      <c r="D404" s="120"/>
      <c r="E404" s="120"/>
      <c r="F404" s="120"/>
      <c r="G404" s="120"/>
      <c r="H404" s="120"/>
    </row>
    <row r="405" customFormat="false" ht="12.75" hidden="false" customHeight="false" outlineLevel="0" collapsed="false">
      <c r="A405" s="120"/>
      <c r="B405" s="120"/>
      <c r="C405" s="120"/>
      <c r="D405" s="120"/>
      <c r="E405" s="120"/>
      <c r="F405" s="120"/>
      <c r="G405" s="120"/>
      <c r="H405" s="120"/>
    </row>
    <row r="406" customFormat="false" ht="12.75" hidden="false" customHeight="false" outlineLevel="0" collapsed="false">
      <c r="A406" s="120"/>
      <c r="B406" s="120"/>
      <c r="C406" s="120"/>
      <c r="D406" s="120"/>
      <c r="E406" s="120"/>
      <c r="F406" s="120"/>
      <c r="G406" s="120"/>
      <c r="H406" s="120"/>
    </row>
    <row r="407" customFormat="false" ht="12.75" hidden="false" customHeight="false" outlineLevel="0" collapsed="false">
      <c r="A407" s="120"/>
      <c r="B407" s="120"/>
      <c r="C407" s="120"/>
      <c r="D407" s="120"/>
      <c r="E407" s="120"/>
      <c r="F407" s="120"/>
      <c r="G407" s="120"/>
      <c r="H407" s="120"/>
    </row>
    <row r="408" customFormat="false" ht="12.75" hidden="false" customHeight="false" outlineLevel="0" collapsed="false">
      <c r="A408" s="120"/>
      <c r="B408" s="120"/>
      <c r="C408" s="120"/>
      <c r="D408" s="120"/>
      <c r="E408" s="120"/>
      <c r="F408" s="120"/>
      <c r="G408" s="120"/>
      <c r="H408" s="120"/>
    </row>
    <row r="409" customFormat="false" ht="12.75" hidden="false" customHeight="false" outlineLevel="0" collapsed="false">
      <c r="A409" s="120"/>
      <c r="B409" s="120"/>
      <c r="C409" s="120"/>
      <c r="D409" s="120"/>
      <c r="E409" s="120"/>
      <c r="F409" s="120"/>
      <c r="G409" s="120"/>
      <c r="H409" s="120"/>
    </row>
    <row r="410" customFormat="false" ht="12.75" hidden="false" customHeight="false" outlineLevel="0" collapsed="false">
      <c r="A410" s="120"/>
      <c r="B410" s="120"/>
      <c r="C410" s="120"/>
      <c r="D410" s="120"/>
      <c r="E410" s="120"/>
      <c r="F410" s="120"/>
      <c r="G410" s="120"/>
      <c r="H410" s="120"/>
    </row>
    <row r="411" customFormat="false" ht="12.75" hidden="false" customHeight="false" outlineLevel="0" collapsed="false">
      <c r="A411" s="120"/>
      <c r="B411" s="120"/>
      <c r="C411" s="120"/>
      <c r="D411" s="120"/>
      <c r="E411" s="120"/>
      <c r="F411" s="120"/>
      <c r="G411" s="120"/>
      <c r="H411" s="120"/>
    </row>
    <row r="412" customFormat="false" ht="12.75" hidden="false" customHeight="false" outlineLevel="0" collapsed="false">
      <c r="A412" s="120"/>
      <c r="B412" s="120"/>
      <c r="C412" s="120"/>
      <c r="D412" s="120"/>
      <c r="E412" s="120"/>
      <c r="F412" s="120"/>
      <c r="G412" s="120"/>
      <c r="H412" s="120"/>
    </row>
    <row r="413" customFormat="false" ht="12.75" hidden="false" customHeight="false" outlineLevel="0" collapsed="false">
      <c r="A413" s="120"/>
      <c r="B413" s="120"/>
      <c r="C413" s="120"/>
      <c r="D413" s="120"/>
      <c r="E413" s="120"/>
      <c r="F413" s="120"/>
      <c r="G413" s="120"/>
      <c r="H413" s="120"/>
    </row>
    <row r="414" customFormat="false" ht="12.75" hidden="false" customHeight="false" outlineLevel="0" collapsed="false">
      <c r="A414" s="120"/>
      <c r="B414" s="120"/>
      <c r="C414" s="120"/>
      <c r="D414" s="120"/>
      <c r="E414" s="120"/>
      <c r="F414" s="120"/>
      <c r="G414" s="120"/>
      <c r="H414" s="120"/>
    </row>
    <row r="415" customFormat="false" ht="12.75" hidden="false" customHeight="false" outlineLevel="0" collapsed="false">
      <c r="A415" s="120"/>
      <c r="B415" s="120"/>
      <c r="C415" s="120"/>
      <c r="D415" s="120"/>
      <c r="E415" s="120"/>
      <c r="F415" s="120"/>
      <c r="G415" s="120"/>
      <c r="H415" s="120"/>
    </row>
    <row r="416" customFormat="false" ht="12.75" hidden="false" customHeight="false" outlineLevel="0" collapsed="false">
      <c r="A416" s="120"/>
      <c r="B416" s="120"/>
      <c r="C416" s="120"/>
      <c r="D416" s="120"/>
      <c r="E416" s="120"/>
      <c r="F416" s="120"/>
      <c r="G416" s="120"/>
      <c r="H416" s="120"/>
    </row>
    <row r="417" customFormat="false" ht="12.75" hidden="false" customHeight="false" outlineLevel="0" collapsed="false">
      <c r="A417" s="120"/>
      <c r="B417" s="120"/>
      <c r="C417" s="120"/>
      <c r="D417" s="120"/>
      <c r="E417" s="120"/>
      <c r="F417" s="120"/>
      <c r="G417" s="120"/>
      <c r="H417" s="120"/>
    </row>
    <row r="418" customFormat="false" ht="12.75" hidden="false" customHeight="false" outlineLevel="0" collapsed="false">
      <c r="A418" s="120"/>
      <c r="B418" s="120"/>
      <c r="C418" s="120"/>
      <c r="D418" s="120"/>
      <c r="E418" s="120"/>
      <c r="F418" s="120"/>
      <c r="G418" s="120"/>
      <c r="H418" s="120"/>
    </row>
    <row r="419" customFormat="false" ht="12.75" hidden="false" customHeight="false" outlineLevel="0" collapsed="false">
      <c r="A419" s="120"/>
      <c r="B419" s="120"/>
      <c r="C419" s="120"/>
      <c r="D419" s="120"/>
      <c r="E419" s="120"/>
      <c r="F419" s="120"/>
      <c r="G419" s="120"/>
      <c r="H419" s="120"/>
    </row>
    <row r="420" customFormat="false" ht="12.75" hidden="false" customHeight="false" outlineLevel="0" collapsed="false">
      <c r="A420" s="120"/>
      <c r="B420" s="120"/>
      <c r="C420" s="120"/>
      <c r="D420" s="120"/>
      <c r="E420" s="120"/>
      <c r="F420" s="120"/>
      <c r="G420" s="120"/>
      <c r="H420" s="120"/>
    </row>
    <row r="421" customFormat="false" ht="12.75" hidden="false" customHeight="false" outlineLevel="0" collapsed="false">
      <c r="A421" s="120"/>
      <c r="B421" s="120"/>
      <c r="C421" s="120"/>
      <c r="D421" s="120"/>
      <c r="E421" s="120"/>
      <c r="F421" s="120"/>
      <c r="G421" s="120"/>
      <c r="H421" s="120"/>
    </row>
    <row r="422" customFormat="false" ht="12.75" hidden="false" customHeight="false" outlineLevel="0" collapsed="false">
      <c r="A422" s="120"/>
      <c r="B422" s="120"/>
      <c r="C422" s="120"/>
      <c r="D422" s="120"/>
      <c r="E422" s="120"/>
      <c r="F422" s="120"/>
      <c r="G422" s="120"/>
      <c r="H422" s="120"/>
    </row>
    <row r="423" customFormat="false" ht="12.75" hidden="false" customHeight="false" outlineLevel="0" collapsed="false">
      <c r="A423" s="120"/>
      <c r="B423" s="120"/>
      <c r="C423" s="120"/>
      <c r="D423" s="120"/>
      <c r="E423" s="120"/>
      <c r="F423" s="120"/>
      <c r="G423" s="120"/>
      <c r="H423" s="120"/>
    </row>
    <row r="424" customFormat="false" ht="12.75" hidden="false" customHeight="false" outlineLevel="0" collapsed="false">
      <c r="A424" s="120"/>
      <c r="B424" s="120"/>
      <c r="C424" s="120"/>
      <c r="D424" s="120"/>
      <c r="E424" s="120"/>
      <c r="F424" s="120"/>
      <c r="G424" s="120"/>
      <c r="H424" s="120"/>
    </row>
    <row r="425" customFormat="false" ht="12.75" hidden="false" customHeight="false" outlineLevel="0" collapsed="false">
      <c r="A425" s="120"/>
      <c r="B425" s="120"/>
      <c r="C425" s="120"/>
      <c r="D425" s="120"/>
      <c r="E425" s="120"/>
      <c r="F425" s="120"/>
      <c r="G425" s="120"/>
      <c r="H425" s="120"/>
    </row>
    <row r="426" customFormat="false" ht="12.75" hidden="false" customHeight="false" outlineLevel="0" collapsed="false">
      <c r="A426" s="120"/>
      <c r="B426" s="120"/>
      <c r="C426" s="120"/>
      <c r="D426" s="120"/>
      <c r="E426" s="120"/>
      <c r="F426" s="120"/>
      <c r="G426" s="120"/>
      <c r="H426" s="120"/>
    </row>
    <row r="427" customFormat="false" ht="12.75" hidden="false" customHeight="false" outlineLevel="0" collapsed="false">
      <c r="A427" s="120"/>
      <c r="B427" s="120"/>
      <c r="C427" s="120"/>
      <c r="D427" s="120"/>
      <c r="E427" s="120"/>
      <c r="F427" s="120"/>
      <c r="G427" s="120"/>
      <c r="H427" s="120"/>
    </row>
    <row r="428" customFormat="false" ht="12.75" hidden="false" customHeight="false" outlineLevel="0" collapsed="false">
      <c r="A428" s="120"/>
      <c r="B428" s="120"/>
      <c r="C428" s="120"/>
      <c r="D428" s="120"/>
      <c r="E428" s="120"/>
      <c r="F428" s="120"/>
      <c r="G428" s="120"/>
      <c r="H428" s="120"/>
    </row>
    <row r="429" customFormat="false" ht="12.75" hidden="false" customHeight="false" outlineLevel="0" collapsed="false">
      <c r="A429" s="120"/>
      <c r="B429" s="120"/>
      <c r="C429" s="120"/>
      <c r="D429" s="120"/>
      <c r="E429" s="120"/>
      <c r="F429" s="120"/>
      <c r="G429" s="120"/>
      <c r="H429" s="120"/>
    </row>
    <row r="430" customFormat="false" ht="12.75" hidden="false" customHeight="false" outlineLevel="0" collapsed="false">
      <c r="A430" s="120"/>
      <c r="B430" s="120"/>
      <c r="C430" s="120"/>
      <c r="D430" s="120"/>
      <c r="E430" s="120"/>
      <c r="F430" s="120"/>
      <c r="G430" s="120"/>
      <c r="H430" s="120"/>
    </row>
    <row r="431" customFormat="false" ht="12.75" hidden="false" customHeight="false" outlineLevel="0" collapsed="false">
      <c r="A431" s="120"/>
      <c r="B431" s="120"/>
      <c r="C431" s="120"/>
      <c r="D431" s="120"/>
      <c r="E431" s="120"/>
      <c r="F431" s="120"/>
      <c r="G431" s="120"/>
      <c r="H431" s="120"/>
    </row>
    <row r="432" customFormat="false" ht="12.75" hidden="false" customHeight="false" outlineLevel="0" collapsed="false">
      <c r="A432" s="120"/>
      <c r="B432" s="120"/>
      <c r="C432" s="120"/>
      <c r="D432" s="120"/>
      <c r="E432" s="120"/>
      <c r="F432" s="120"/>
      <c r="G432" s="120"/>
      <c r="H432" s="120"/>
    </row>
    <row r="433" customFormat="false" ht="12.75" hidden="false" customHeight="false" outlineLevel="0" collapsed="false">
      <c r="A433" s="120"/>
      <c r="B433" s="120"/>
      <c r="C433" s="120"/>
      <c r="D433" s="120"/>
      <c r="E433" s="120"/>
      <c r="F433" s="120"/>
      <c r="G433" s="120"/>
      <c r="H433" s="120"/>
    </row>
    <row r="434" customFormat="false" ht="12.75" hidden="false" customHeight="false" outlineLevel="0" collapsed="false">
      <c r="A434" s="120"/>
      <c r="B434" s="120"/>
      <c r="C434" s="120"/>
      <c r="D434" s="120"/>
      <c r="E434" s="120"/>
      <c r="F434" s="120"/>
      <c r="G434" s="120"/>
      <c r="H434" s="120"/>
    </row>
    <row r="435" customFormat="false" ht="12.75" hidden="false" customHeight="false" outlineLevel="0" collapsed="false">
      <c r="A435" s="120"/>
      <c r="B435" s="120"/>
      <c r="C435" s="120"/>
      <c r="D435" s="120"/>
      <c r="E435" s="120"/>
      <c r="F435" s="120"/>
      <c r="G435" s="120"/>
      <c r="H435" s="120"/>
    </row>
    <row r="436" customFormat="false" ht="12.75" hidden="false" customHeight="false" outlineLevel="0" collapsed="false">
      <c r="A436" s="120"/>
      <c r="B436" s="120"/>
      <c r="C436" s="120"/>
      <c r="D436" s="120"/>
      <c r="E436" s="120"/>
      <c r="F436" s="120"/>
      <c r="G436" s="120"/>
      <c r="H436" s="120"/>
    </row>
    <row r="437" customFormat="false" ht="12.75" hidden="false" customHeight="false" outlineLevel="0" collapsed="false">
      <c r="A437" s="120"/>
      <c r="B437" s="120"/>
      <c r="C437" s="120"/>
      <c r="D437" s="120"/>
      <c r="E437" s="120"/>
      <c r="F437" s="120"/>
      <c r="G437" s="120"/>
      <c r="H437" s="120"/>
    </row>
    <row r="438" customFormat="false" ht="12.75" hidden="false" customHeight="false" outlineLevel="0" collapsed="false">
      <c r="A438" s="120"/>
      <c r="B438" s="120"/>
      <c r="C438" s="120"/>
      <c r="D438" s="120"/>
      <c r="E438" s="120"/>
      <c r="F438" s="120"/>
      <c r="G438" s="120"/>
      <c r="H438" s="120"/>
    </row>
    <row r="439" customFormat="false" ht="12.75" hidden="false" customHeight="false" outlineLevel="0" collapsed="false">
      <c r="A439" s="120"/>
      <c r="B439" s="120"/>
      <c r="C439" s="120"/>
      <c r="D439" s="120"/>
      <c r="E439" s="120"/>
      <c r="F439" s="120"/>
      <c r="G439" s="120"/>
      <c r="H439" s="120"/>
    </row>
    <row r="440" customFormat="false" ht="12.75" hidden="false" customHeight="false" outlineLevel="0" collapsed="false">
      <c r="A440" s="120"/>
      <c r="B440" s="120"/>
      <c r="C440" s="120"/>
      <c r="D440" s="120"/>
      <c r="E440" s="120"/>
      <c r="F440" s="120"/>
      <c r="G440" s="120"/>
      <c r="H440" s="120"/>
    </row>
    <row r="441" customFormat="false" ht="12.75" hidden="false" customHeight="false" outlineLevel="0" collapsed="false">
      <c r="A441" s="120"/>
      <c r="B441" s="120"/>
      <c r="C441" s="120"/>
      <c r="D441" s="120"/>
      <c r="E441" s="120"/>
      <c r="F441" s="120"/>
      <c r="G441" s="120"/>
      <c r="H441" s="120"/>
    </row>
    <row r="442" customFormat="false" ht="12.75" hidden="false" customHeight="false" outlineLevel="0" collapsed="false">
      <c r="A442" s="120"/>
      <c r="B442" s="120"/>
      <c r="C442" s="120"/>
      <c r="D442" s="120"/>
      <c r="E442" s="120"/>
      <c r="F442" s="120"/>
      <c r="G442" s="120"/>
      <c r="H442" s="120"/>
    </row>
    <row r="443" customFormat="false" ht="12.75" hidden="false" customHeight="false" outlineLevel="0" collapsed="false">
      <c r="A443" s="120"/>
      <c r="B443" s="120"/>
      <c r="C443" s="120"/>
      <c r="D443" s="120"/>
      <c r="E443" s="120"/>
      <c r="F443" s="120"/>
      <c r="G443" s="120"/>
      <c r="H443" s="120"/>
    </row>
    <row r="444" customFormat="false" ht="12.75" hidden="false" customHeight="false" outlineLevel="0" collapsed="false">
      <c r="A444" s="120"/>
      <c r="B444" s="120"/>
      <c r="C444" s="120"/>
      <c r="D444" s="120"/>
      <c r="E444" s="120"/>
      <c r="F444" s="120"/>
      <c r="G444" s="120"/>
      <c r="H444" s="120"/>
    </row>
    <row r="445" customFormat="false" ht="12.75" hidden="false" customHeight="false" outlineLevel="0" collapsed="false">
      <c r="A445" s="120"/>
      <c r="B445" s="120"/>
      <c r="C445" s="120"/>
      <c r="D445" s="120"/>
      <c r="E445" s="120"/>
      <c r="F445" s="120"/>
      <c r="G445" s="120"/>
      <c r="H445" s="120"/>
    </row>
    <row r="446" customFormat="false" ht="12.75" hidden="false" customHeight="false" outlineLevel="0" collapsed="false">
      <c r="A446" s="120"/>
      <c r="B446" s="120"/>
      <c r="C446" s="120"/>
      <c r="D446" s="120"/>
      <c r="E446" s="120"/>
      <c r="F446" s="120"/>
      <c r="G446" s="120"/>
      <c r="H446" s="120"/>
    </row>
    <row r="447" customFormat="false" ht="12.75" hidden="false" customHeight="false" outlineLevel="0" collapsed="false">
      <c r="A447" s="120"/>
      <c r="B447" s="120"/>
      <c r="C447" s="120"/>
      <c r="D447" s="120"/>
      <c r="E447" s="120"/>
      <c r="F447" s="120"/>
      <c r="G447" s="120"/>
      <c r="H447" s="120"/>
    </row>
    <row r="448" customFormat="false" ht="12.75" hidden="false" customHeight="false" outlineLevel="0" collapsed="false">
      <c r="A448" s="120"/>
      <c r="B448" s="120"/>
      <c r="C448" s="120"/>
      <c r="D448" s="120"/>
      <c r="E448" s="120"/>
      <c r="F448" s="120"/>
      <c r="G448" s="120"/>
      <c r="H448" s="120"/>
    </row>
    <row r="449" customFormat="false" ht="12.75" hidden="false" customHeight="false" outlineLevel="0" collapsed="false">
      <c r="A449" s="120"/>
      <c r="B449" s="120"/>
      <c r="C449" s="120"/>
      <c r="D449" s="120"/>
      <c r="E449" s="120"/>
      <c r="F449" s="120"/>
      <c r="G449" s="120"/>
      <c r="H449" s="120"/>
    </row>
    <row r="450" customFormat="false" ht="12.75" hidden="false" customHeight="false" outlineLevel="0" collapsed="false">
      <c r="A450" s="120"/>
      <c r="B450" s="120"/>
      <c r="C450" s="120"/>
      <c r="D450" s="120"/>
      <c r="E450" s="120"/>
      <c r="F450" s="120"/>
      <c r="G450" s="120"/>
      <c r="H450" s="120"/>
    </row>
    <row r="451" customFormat="false" ht="12.75" hidden="false" customHeight="false" outlineLevel="0" collapsed="false">
      <c r="A451" s="120"/>
      <c r="B451" s="120"/>
      <c r="C451" s="120"/>
      <c r="D451" s="120"/>
      <c r="E451" s="120"/>
      <c r="F451" s="120"/>
      <c r="G451" s="120"/>
      <c r="H451" s="120"/>
    </row>
    <row r="452" customFormat="false" ht="12.75" hidden="false" customHeight="false" outlineLevel="0" collapsed="false">
      <c r="A452" s="120"/>
      <c r="B452" s="120"/>
      <c r="C452" s="120"/>
      <c r="D452" s="120"/>
      <c r="E452" s="120"/>
      <c r="F452" s="120"/>
      <c r="G452" s="120"/>
      <c r="H452" s="120"/>
    </row>
    <row r="453" customFormat="false" ht="12.75" hidden="false" customHeight="false" outlineLevel="0" collapsed="false">
      <c r="A453" s="120"/>
      <c r="B453" s="120"/>
      <c r="C453" s="120"/>
      <c r="D453" s="120"/>
      <c r="E453" s="120"/>
      <c r="F453" s="120"/>
      <c r="G453" s="120"/>
      <c r="H453" s="120"/>
    </row>
    <row r="454" customFormat="false" ht="12.75" hidden="false" customHeight="false" outlineLevel="0" collapsed="false">
      <c r="A454" s="120"/>
      <c r="B454" s="120"/>
      <c r="C454" s="120"/>
      <c r="D454" s="120"/>
      <c r="E454" s="120"/>
      <c r="F454" s="120"/>
      <c r="G454" s="120"/>
      <c r="H454" s="120"/>
    </row>
    <row r="455" customFormat="false" ht="12.75" hidden="false" customHeight="false" outlineLevel="0" collapsed="false">
      <c r="A455" s="120"/>
      <c r="B455" s="120"/>
      <c r="C455" s="120"/>
      <c r="D455" s="120"/>
      <c r="E455" s="120"/>
      <c r="F455" s="120"/>
      <c r="G455" s="120"/>
      <c r="H455" s="120"/>
    </row>
    <row r="456" customFormat="false" ht="12.75" hidden="false" customHeight="false" outlineLevel="0" collapsed="false">
      <c r="A456" s="120"/>
      <c r="B456" s="120"/>
      <c r="C456" s="120"/>
      <c r="D456" s="120"/>
      <c r="E456" s="120"/>
      <c r="F456" s="120"/>
      <c r="G456" s="120"/>
      <c r="H456" s="120"/>
    </row>
    <row r="457" customFormat="false" ht="12.75" hidden="false" customHeight="false" outlineLevel="0" collapsed="false">
      <c r="A457" s="120"/>
      <c r="B457" s="120"/>
      <c r="C457" s="120"/>
      <c r="D457" s="120"/>
      <c r="E457" s="120"/>
      <c r="F457" s="120"/>
      <c r="G457" s="120"/>
      <c r="H457" s="120"/>
    </row>
    <row r="458" customFormat="false" ht="12.75" hidden="false" customHeight="false" outlineLevel="0" collapsed="false">
      <c r="A458" s="120"/>
      <c r="B458" s="120"/>
      <c r="C458" s="120"/>
      <c r="D458" s="120"/>
      <c r="E458" s="120"/>
      <c r="F458" s="120"/>
      <c r="G458" s="120"/>
      <c r="H458" s="120"/>
    </row>
    <row r="459" customFormat="false" ht="12.75" hidden="false" customHeight="false" outlineLevel="0" collapsed="false">
      <c r="A459" s="120"/>
      <c r="B459" s="120"/>
      <c r="C459" s="120"/>
      <c r="D459" s="120"/>
      <c r="E459" s="120"/>
      <c r="F459" s="120"/>
      <c r="G459" s="120"/>
      <c r="H459" s="120"/>
    </row>
    <row r="460" customFormat="false" ht="12.75" hidden="false" customHeight="false" outlineLevel="0" collapsed="false">
      <c r="A460" s="120"/>
      <c r="B460" s="120"/>
      <c r="C460" s="120"/>
      <c r="D460" s="120"/>
      <c r="E460" s="120"/>
      <c r="F460" s="120"/>
      <c r="G460" s="120"/>
      <c r="H460" s="120"/>
    </row>
    <row r="461" customFormat="false" ht="12.75" hidden="false" customHeight="false" outlineLevel="0" collapsed="false">
      <c r="A461" s="120"/>
      <c r="B461" s="120"/>
      <c r="C461" s="120"/>
      <c r="D461" s="120"/>
      <c r="E461" s="120"/>
      <c r="F461" s="120"/>
      <c r="G461" s="120"/>
      <c r="H461" s="120"/>
    </row>
    <row r="462" customFormat="false" ht="12.75" hidden="false" customHeight="false" outlineLevel="0" collapsed="false">
      <c r="A462" s="120"/>
      <c r="B462" s="120"/>
      <c r="C462" s="120"/>
      <c r="D462" s="120"/>
      <c r="E462" s="120"/>
      <c r="F462" s="120"/>
      <c r="G462" s="120"/>
      <c r="H462" s="120"/>
    </row>
    <row r="463" customFormat="false" ht="12.75" hidden="false" customHeight="false" outlineLevel="0" collapsed="false">
      <c r="A463" s="120"/>
      <c r="B463" s="120"/>
      <c r="C463" s="120"/>
      <c r="D463" s="120"/>
      <c r="E463" s="120"/>
      <c r="F463" s="120"/>
      <c r="G463" s="120"/>
      <c r="H463" s="120"/>
    </row>
    <row r="464" customFormat="false" ht="12.75" hidden="false" customHeight="false" outlineLevel="0" collapsed="false">
      <c r="A464" s="120"/>
      <c r="B464" s="120"/>
      <c r="C464" s="120"/>
      <c r="D464" s="120"/>
      <c r="E464" s="120"/>
      <c r="F464" s="120"/>
      <c r="G464" s="120"/>
      <c r="H464" s="120"/>
    </row>
    <row r="465" customFormat="false" ht="12.75" hidden="false" customHeight="false" outlineLevel="0" collapsed="false">
      <c r="A465" s="120"/>
      <c r="B465" s="120"/>
      <c r="C465" s="120"/>
      <c r="D465" s="120"/>
      <c r="E465" s="120"/>
      <c r="F465" s="120"/>
      <c r="G465" s="120"/>
      <c r="H465" s="120"/>
    </row>
    <row r="466" customFormat="false" ht="12.75" hidden="false" customHeight="false" outlineLevel="0" collapsed="false">
      <c r="A466" s="120"/>
      <c r="B466" s="120"/>
      <c r="C466" s="120"/>
      <c r="D466" s="120"/>
      <c r="E466" s="120"/>
      <c r="F466" s="120"/>
      <c r="G466" s="120"/>
      <c r="H466" s="120"/>
    </row>
    <row r="467" customFormat="false" ht="12.75" hidden="false" customHeight="false" outlineLevel="0" collapsed="false">
      <c r="A467" s="120"/>
      <c r="B467" s="120"/>
      <c r="C467" s="120"/>
      <c r="D467" s="120"/>
      <c r="E467" s="120"/>
      <c r="F467" s="120"/>
      <c r="G467" s="120"/>
      <c r="H467" s="120"/>
    </row>
    <row r="468" customFormat="false" ht="12.75" hidden="false" customHeight="false" outlineLevel="0" collapsed="false">
      <c r="A468" s="120"/>
      <c r="B468" s="120"/>
      <c r="C468" s="120"/>
      <c r="D468" s="120"/>
      <c r="E468" s="120"/>
      <c r="F468" s="120"/>
      <c r="G468" s="120"/>
      <c r="H468" s="120"/>
    </row>
    <row r="469" customFormat="false" ht="12.75" hidden="false" customHeight="false" outlineLevel="0" collapsed="false">
      <c r="A469" s="120"/>
      <c r="B469" s="120"/>
      <c r="C469" s="120"/>
      <c r="D469" s="120"/>
      <c r="E469" s="120"/>
      <c r="F469" s="120"/>
      <c r="G469" s="120"/>
      <c r="H469" s="120"/>
    </row>
    <row r="470" customFormat="false" ht="12.75" hidden="false" customHeight="false" outlineLevel="0" collapsed="false">
      <c r="A470" s="120"/>
      <c r="B470" s="120"/>
      <c r="C470" s="120"/>
      <c r="D470" s="120"/>
      <c r="E470" s="120"/>
      <c r="F470" s="120"/>
      <c r="G470" s="120"/>
      <c r="H470" s="120"/>
    </row>
    <row r="471" customFormat="false" ht="12.75" hidden="false" customHeight="false" outlineLevel="0" collapsed="false">
      <c r="A471" s="120"/>
      <c r="B471" s="120"/>
      <c r="C471" s="120"/>
      <c r="D471" s="120"/>
      <c r="E471" s="120"/>
      <c r="F471" s="120"/>
      <c r="G471" s="120"/>
      <c r="H471" s="120"/>
    </row>
    <row r="472" customFormat="false" ht="12.75" hidden="false" customHeight="false" outlineLevel="0" collapsed="false">
      <c r="A472" s="120"/>
      <c r="B472" s="120"/>
      <c r="C472" s="120"/>
      <c r="D472" s="120"/>
      <c r="E472" s="120"/>
      <c r="F472" s="120"/>
      <c r="G472" s="120"/>
      <c r="H472" s="120"/>
    </row>
    <row r="473" customFormat="false" ht="12.75" hidden="false" customHeight="false" outlineLevel="0" collapsed="false">
      <c r="A473" s="120"/>
      <c r="B473" s="120"/>
      <c r="C473" s="120"/>
      <c r="D473" s="120"/>
      <c r="E473" s="120"/>
      <c r="F473" s="120"/>
      <c r="G473" s="120"/>
      <c r="H473" s="120"/>
    </row>
    <row r="474" customFormat="false" ht="12.75" hidden="false" customHeight="false" outlineLevel="0" collapsed="false">
      <c r="A474" s="120"/>
      <c r="B474" s="120"/>
      <c r="C474" s="120"/>
      <c r="D474" s="120"/>
      <c r="E474" s="120"/>
      <c r="F474" s="120"/>
      <c r="G474" s="120"/>
      <c r="H474" s="120"/>
    </row>
    <row r="475" customFormat="false" ht="12.75" hidden="false" customHeight="false" outlineLevel="0" collapsed="false">
      <c r="A475" s="120"/>
      <c r="B475" s="120"/>
      <c r="C475" s="120"/>
      <c r="D475" s="120"/>
      <c r="E475" s="120"/>
      <c r="F475" s="120"/>
      <c r="G475" s="120"/>
      <c r="H475" s="120"/>
    </row>
    <row r="476" customFormat="false" ht="12.75" hidden="false" customHeight="false" outlineLevel="0" collapsed="false">
      <c r="A476" s="120"/>
      <c r="B476" s="120"/>
      <c r="C476" s="120"/>
      <c r="D476" s="120"/>
      <c r="E476" s="120"/>
      <c r="F476" s="120"/>
      <c r="G476" s="120"/>
      <c r="H476" s="120"/>
    </row>
    <row r="477" customFormat="false" ht="12.75" hidden="false" customHeight="false" outlineLevel="0" collapsed="false">
      <c r="A477" s="120"/>
      <c r="B477" s="120"/>
      <c r="C477" s="120"/>
      <c r="D477" s="120"/>
      <c r="E477" s="120"/>
      <c r="F477" s="120"/>
      <c r="G477" s="120"/>
      <c r="H477" s="120"/>
    </row>
    <row r="478" customFormat="false" ht="12.75" hidden="false" customHeight="false" outlineLevel="0" collapsed="false">
      <c r="A478" s="120"/>
      <c r="B478" s="120"/>
      <c r="C478" s="120"/>
      <c r="D478" s="120"/>
      <c r="E478" s="120"/>
      <c r="F478" s="120"/>
      <c r="G478" s="120"/>
      <c r="H478" s="120"/>
    </row>
    <row r="479" customFormat="false" ht="12.75" hidden="false" customHeight="false" outlineLevel="0" collapsed="false">
      <c r="A479" s="120"/>
      <c r="B479" s="120"/>
      <c r="C479" s="120"/>
      <c r="D479" s="120"/>
      <c r="E479" s="120"/>
      <c r="F479" s="120"/>
      <c r="G479" s="120"/>
      <c r="H479" s="120"/>
    </row>
  </sheetData>
  <mergeCells count="4">
    <mergeCell ref="A1:K1"/>
    <mergeCell ref="A4:K4"/>
    <mergeCell ref="B8:D8"/>
    <mergeCell ref="B9:H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6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91" width="4.14"/>
    <col collapsed="false" customWidth="true" hidden="false" outlineLevel="0" max="2" min="2" style="91" width="20.57"/>
    <col collapsed="false" customWidth="true" hidden="false" outlineLevel="0" max="3" min="3" style="91" width="13.14"/>
    <col collapsed="false" customWidth="true" hidden="false" outlineLevel="0" max="4" min="4" style="91" width="15.86"/>
    <col collapsed="false" customWidth="true" hidden="false" outlineLevel="0" max="5" min="5" style="91" width="17.42"/>
    <col collapsed="false" customWidth="true" hidden="false" outlineLevel="0" max="6" min="6" style="91" width="10.71"/>
    <col collapsed="false" customWidth="false" hidden="false" outlineLevel="0" max="7" min="7" style="91" width="9.14"/>
    <col collapsed="false" customWidth="true" hidden="false" outlineLevel="0" max="8" min="8" style="91" width="5.28"/>
    <col collapsed="false" customWidth="true" hidden="false" outlineLevel="0" max="9" min="9" style="91" width="15.71"/>
    <col collapsed="false" customWidth="true" hidden="false" outlineLevel="0" max="10" min="10" style="91" width="14.86"/>
    <col collapsed="false" customWidth="true" hidden="false" outlineLevel="0" max="11" min="11" style="91" width="13.86"/>
    <col collapsed="false" customWidth="false" hidden="false" outlineLevel="0" max="1025" min="12" style="91" width="9.14"/>
  </cols>
  <sheetData>
    <row r="1" customFormat="false" ht="41.25" hidden="false" customHeight="true" outlineLevel="0" collapsed="false">
      <c r="A1" s="138" t="s">
        <v>423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customFormat="false" ht="51" hidden="false" customHeight="true" outlineLevel="0" collapsed="false">
      <c r="A2" s="108" t="s">
        <v>297</v>
      </c>
      <c r="B2" s="108" t="s">
        <v>2</v>
      </c>
      <c r="C2" s="108" t="s">
        <v>4</v>
      </c>
      <c r="D2" s="108" t="s">
        <v>424</v>
      </c>
      <c r="E2" s="108" t="s">
        <v>425</v>
      </c>
      <c r="F2" s="108" t="s">
        <v>426</v>
      </c>
      <c r="G2" s="108" t="s">
        <v>427</v>
      </c>
      <c r="H2" s="108"/>
      <c r="I2" s="108" t="s">
        <v>428</v>
      </c>
      <c r="J2" s="108" t="s">
        <v>429</v>
      </c>
      <c r="K2" s="108" t="s">
        <v>430</v>
      </c>
    </row>
    <row r="3" s="93" customFormat="true" ht="21.75" hidden="false" customHeight="true" outlineLevel="0" collapsed="false">
      <c r="A3" s="144" t="s">
        <v>303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="93" customFormat="true" ht="12.75" hidden="true" customHeight="false" outlineLevel="0" collapsed="false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="93" customFormat="true" ht="30" hidden="false" customHeight="true" outlineLevel="0" collapsed="false">
      <c r="A5" s="108" t="n">
        <v>1</v>
      </c>
      <c r="B5" s="108" t="s">
        <v>431</v>
      </c>
      <c r="C5" s="108" t="s">
        <v>432</v>
      </c>
      <c r="D5" s="108" t="s">
        <v>433</v>
      </c>
      <c r="E5" s="108" t="s">
        <v>434</v>
      </c>
      <c r="F5" s="108" t="s">
        <v>22</v>
      </c>
      <c r="G5" s="108" t="n">
        <v>34.6</v>
      </c>
      <c r="H5" s="108"/>
      <c r="I5" s="108" t="s">
        <v>435</v>
      </c>
      <c r="J5" s="108" t="n">
        <v>3</v>
      </c>
      <c r="K5" s="137" t="n">
        <v>89648866060</v>
      </c>
    </row>
    <row r="6" s="93" customFormat="true" ht="30.75" hidden="false" customHeight="true" outlineLevel="0" collapsed="false">
      <c r="A6" s="108" t="n">
        <v>2</v>
      </c>
      <c r="B6" s="108" t="s">
        <v>436</v>
      </c>
      <c r="C6" s="108" t="s">
        <v>432</v>
      </c>
      <c r="D6" s="108" t="s">
        <v>437</v>
      </c>
      <c r="E6" s="108" t="s">
        <v>438</v>
      </c>
      <c r="F6" s="108" t="s">
        <v>22</v>
      </c>
      <c r="G6" s="108" t="n">
        <v>31.9</v>
      </c>
      <c r="H6" s="108"/>
      <c r="I6" s="108" t="s">
        <v>435</v>
      </c>
      <c r="J6" s="108" t="n">
        <v>4</v>
      </c>
      <c r="K6" s="108" t="s">
        <v>439</v>
      </c>
    </row>
    <row r="7" s="147" customFormat="true" ht="27" hidden="false" customHeight="true" outlineLevel="0" collapsed="false">
      <c r="A7" s="145"/>
      <c r="B7" s="145" t="s">
        <v>440</v>
      </c>
      <c r="C7" s="145"/>
      <c r="D7" s="145"/>
      <c r="E7" s="145"/>
      <c r="F7" s="145"/>
      <c r="G7" s="146" t="n">
        <f aca="false">SUM(G5:H6)</f>
        <v>66.5</v>
      </c>
      <c r="H7" s="146"/>
      <c r="I7" s="145"/>
      <c r="J7" s="146" t="n">
        <f aca="false">SUM(J5:J6)</f>
        <v>7</v>
      </c>
      <c r="K7" s="145"/>
    </row>
    <row r="8" s="93" customFormat="true" ht="12.75" hidden="false" customHeight="false" outlineLevel="0" collapsed="false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="93" customFormat="true" ht="12.75" hidden="false" customHeight="false" outlineLevel="0" collapsed="false">
      <c r="A9" s="118"/>
      <c r="B9" s="118"/>
      <c r="C9" s="118"/>
      <c r="D9" s="118"/>
      <c r="E9" s="118"/>
      <c r="F9" s="118"/>
      <c r="G9" s="118"/>
      <c r="H9" s="148"/>
      <c r="I9" s="118"/>
      <c r="J9" s="118"/>
      <c r="K9" s="118"/>
    </row>
    <row r="10" s="93" customFormat="true" ht="12.75" hidden="false" customHeight="false" outlineLevel="0" collapsed="false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="93" customFormat="true" ht="12.75" hidden="false" customHeight="false" outlineLevel="0" collapsed="false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="93" customFormat="true" ht="12.75" hidden="false" customHeight="false" outlineLevel="0" collapsed="false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customFormat="false" ht="12.75" hidden="false" customHeight="false" outlineLevel="0" collapsed="false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customFormat="false" ht="12.75" hidden="false" customHeight="false" outlineLevel="0" collapsed="false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customFormat="false" ht="12.75" hidden="false" customHeight="false" outlineLevel="0" collapsed="false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customFormat="false" ht="12.75" hidden="false" customHeight="false" outlineLevel="0" collapsed="false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</sheetData>
  <mergeCells count="8">
    <mergeCell ref="A1:K1"/>
    <mergeCell ref="G2:H2"/>
    <mergeCell ref="A3:K3"/>
    <mergeCell ref="G4:H4"/>
    <mergeCell ref="G5:H5"/>
    <mergeCell ref="G6:H6"/>
    <mergeCell ref="B7:D7"/>
    <mergeCell ref="G7:H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G1" activeCellId="0" sqref="G1"/>
    </sheetView>
  </sheetViews>
  <sheetFormatPr defaultColWidth="9.15625" defaultRowHeight="15" zeroHeight="false" outlineLevelRow="0" outlineLevelCol="0"/>
  <cols>
    <col collapsed="false" customWidth="true" hidden="false" outlineLevel="0" max="1" min="1" style="149" width="9.29"/>
    <col collapsed="false" customWidth="true" hidden="false" outlineLevel="0" max="2" min="2" style="149" width="15.86"/>
    <col collapsed="false" customWidth="false" hidden="false" outlineLevel="0" max="3" min="3" style="149" width="9.14"/>
    <col collapsed="false" customWidth="true" hidden="false" outlineLevel="0" max="4" min="4" style="149" width="15.42"/>
    <col collapsed="false" customWidth="true" hidden="false" outlineLevel="0" max="5" min="5" style="149" width="16.71"/>
    <col collapsed="false" customWidth="true" hidden="false" outlineLevel="0" max="6" min="6" style="149" width="10.42"/>
    <col collapsed="false" customWidth="true" hidden="false" outlineLevel="0" max="7" min="7" style="149" width="15.84"/>
    <col collapsed="false" customWidth="true" hidden="false" outlineLevel="0" max="8" min="8" style="149" width="11.57"/>
    <col collapsed="false" customWidth="true" hidden="false" outlineLevel="0" max="11" min="9" style="149" width="9.29"/>
    <col collapsed="false" customWidth="false" hidden="false" outlineLevel="0" max="1025" min="12" style="149" width="9.14"/>
  </cols>
  <sheetData>
    <row r="1" customFormat="false" ht="15.75" hidden="false" customHeight="false" outlineLevel="0" collapsed="false">
      <c r="A1" s="121"/>
    </row>
    <row r="2" customFormat="false" ht="16.5" hidden="false" customHeight="false" outlineLevel="0" collapsed="false">
      <c r="A2" s="121" t="s">
        <v>441</v>
      </c>
      <c r="G2" s="150" t="s">
        <v>442</v>
      </c>
    </row>
    <row r="3" customFormat="false" ht="48" hidden="false" customHeight="true" outlineLevel="0" collapsed="false">
      <c r="A3" s="151" t="s">
        <v>297</v>
      </c>
      <c r="B3" s="151" t="s">
        <v>443</v>
      </c>
      <c r="C3" s="151" t="s">
        <v>444</v>
      </c>
      <c r="D3" s="151" t="s">
        <v>445</v>
      </c>
      <c r="E3" s="151" t="s">
        <v>424</v>
      </c>
      <c r="F3" s="151" t="s">
        <v>6</v>
      </c>
      <c r="G3" s="151" t="s">
        <v>7</v>
      </c>
      <c r="H3" s="151" t="s">
        <v>8</v>
      </c>
      <c r="I3" s="151" t="s">
        <v>9</v>
      </c>
      <c r="J3" s="151" t="s">
        <v>10</v>
      </c>
      <c r="K3" s="151" t="s">
        <v>11</v>
      </c>
      <c r="L3" s="151" t="s">
        <v>12</v>
      </c>
    </row>
    <row r="4" customFormat="false" ht="15.75" hidden="false" customHeight="false" outlineLevel="0" collapsed="false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customFormat="false" ht="15.75" hidden="false" customHeight="false" outlineLevel="0" collapsed="false">
      <c r="A5" s="152" t="n">
        <v>1</v>
      </c>
      <c r="B5" s="153" t="n">
        <v>2</v>
      </c>
      <c r="C5" s="153" t="n">
        <v>3</v>
      </c>
      <c r="D5" s="153" t="n">
        <v>4</v>
      </c>
      <c r="E5" s="153" t="n">
        <v>5</v>
      </c>
      <c r="F5" s="153" t="n">
        <v>6</v>
      </c>
      <c r="G5" s="153" t="n">
        <v>7</v>
      </c>
      <c r="H5" s="153" t="n">
        <v>8</v>
      </c>
      <c r="I5" s="153" t="n">
        <v>9</v>
      </c>
      <c r="J5" s="153" t="n">
        <v>10</v>
      </c>
      <c r="K5" s="153" t="n">
        <v>11</v>
      </c>
      <c r="L5" s="153" t="n">
        <v>12</v>
      </c>
    </row>
    <row r="6" customFormat="false" ht="51.75" hidden="false" customHeight="false" outlineLevel="0" collapsed="false">
      <c r="A6" s="152" t="n">
        <v>1</v>
      </c>
      <c r="B6" s="153" t="s">
        <v>446</v>
      </c>
      <c r="C6" s="154" t="s">
        <v>447</v>
      </c>
      <c r="D6" s="154" t="s">
        <v>448</v>
      </c>
      <c r="E6" s="153" t="s">
        <v>449</v>
      </c>
      <c r="F6" s="154" t="s">
        <v>450</v>
      </c>
      <c r="G6" s="153" t="n">
        <v>89270720234</v>
      </c>
      <c r="H6" s="154"/>
      <c r="I6" s="154" t="s">
        <v>451</v>
      </c>
      <c r="J6" s="153" t="n">
        <v>21.76</v>
      </c>
      <c r="K6" s="153" t="n">
        <v>12</v>
      </c>
      <c r="L6" s="153" t="n">
        <v>1</v>
      </c>
    </row>
    <row r="7" customFormat="false" ht="15.75" hidden="false" customHeight="false" outlineLevel="0" collapsed="false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customFormat="false" ht="15.75" hidden="false" customHeight="false" outlineLevel="0" collapsed="false">
      <c r="A8" s="152" t="s">
        <v>452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10" customFormat="false" ht="15.75" hidden="false" customHeight="false" outlineLevel="0" collapsed="false"/>
    <row r="11" customFormat="false" ht="48" hidden="false" customHeight="true" outlineLevel="0" collapsed="false">
      <c r="A11" s="151" t="s">
        <v>297</v>
      </c>
      <c r="B11" s="151" t="s">
        <v>443</v>
      </c>
      <c r="C11" s="151" t="s">
        <v>444</v>
      </c>
      <c r="D11" s="151" t="s">
        <v>445</v>
      </c>
      <c r="E11" s="151" t="s">
        <v>424</v>
      </c>
      <c r="F11" s="151" t="s">
        <v>6</v>
      </c>
      <c r="G11" s="151" t="s">
        <v>7</v>
      </c>
      <c r="H11" s="151" t="s">
        <v>8</v>
      </c>
      <c r="I11" s="151" t="s">
        <v>9</v>
      </c>
      <c r="J11" s="151" t="s">
        <v>10</v>
      </c>
      <c r="K11" s="151" t="s">
        <v>11</v>
      </c>
      <c r="L11" s="151" t="s">
        <v>12</v>
      </c>
    </row>
    <row r="12" customFormat="false" ht="15.75" hidden="false" customHeight="false" outlineLevel="0" collapsed="false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customFormat="false" ht="15.75" hidden="false" customHeight="false" outlineLevel="0" collapsed="false">
      <c r="A13" s="152" t="n">
        <v>1</v>
      </c>
      <c r="B13" s="153" t="n">
        <v>2</v>
      </c>
      <c r="C13" s="153" t="n">
        <v>3</v>
      </c>
      <c r="D13" s="153" t="n">
        <v>4</v>
      </c>
      <c r="E13" s="153" t="n">
        <v>5</v>
      </c>
      <c r="F13" s="153" t="n">
        <v>6</v>
      </c>
      <c r="G13" s="153" t="n">
        <v>7</v>
      </c>
      <c r="H13" s="153" t="n">
        <v>8</v>
      </c>
      <c r="I13" s="153" t="n">
        <v>9</v>
      </c>
      <c r="J13" s="153" t="n">
        <v>10</v>
      </c>
      <c r="K13" s="153" t="n">
        <v>11</v>
      </c>
      <c r="L13" s="153" t="n">
        <v>12</v>
      </c>
    </row>
    <row r="14" customFormat="false" ht="39" hidden="false" customHeight="false" outlineLevel="0" collapsed="false">
      <c r="A14" s="152" t="n">
        <v>1</v>
      </c>
      <c r="B14" s="153" t="s">
        <v>453</v>
      </c>
      <c r="C14" s="154" t="s">
        <v>454</v>
      </c>
      <c r="D14" s="154" t="s">
        <v>448</v>
      </c>
      <c r="E14" s="153" t="s">
        <v>455</v>
      </c>
      <c r="F14" s="154" t="s">
        <v>456</v>
      </c>
      <c r="G14" s="153" t="n">
        <v>-89275630554</v>
      </c>
      <c r="H14" s="154" t="s">
        <v>448</v>
      </c>
      <c r="I14" s="154" t="s">
        <v>457</v>
      </c>
      <c r="J14" s="153" t="n">
        <v>30</v>
      </c>
      <c r="K14" s="153" t="n">
        <v>12</v>
      </c>
      <c r="L14" s="153" t="n">
        <v>2</v>
      </c>
    </row>
    <row r="15" customFormat="false" ht="39" hidden="false" customHeight="false" outlineLevel="0" collapsed="false">
      <c r="A15" s="152" t="n">
        <v>2</v>
      </c>
      <c r="B15" s="153" t="s">
        <v>458</v>
      </c>
      <c r="C15" s="153" t="s">
        <v>22</v>
      </c>
      <c r="D15" s="153"/>
      <c r="E15" s="153" t="s">
        <v>459</v>
      </c>
      <c r="F15" s="153" t="s">
        <v>460</v>
      </c>
      <c r="G15" s="153" t="n">
        <v>89996008484</v>
      </c>
      <c r="H15" s="153" t="s">
        <v>448</v>
      </c>
      <c r="I15" s="153" t="s">
        <v>461</v>
      </c>
      <c r="J15" s="153"/>
      <c r="K15" s="153"/>
      <c r="L15" s="153" t="n">
        <v>1</v>
      </c>
    </row>
    <row r="16" customFormat="false" ht="51.75" hidden="false" customHeight="false" outlineLevel="0" collapsed="false">
      <c r="A16" s="152"/>
      <c r="B16" s="153" t="s">
        <v>462</v>
      </c>
      <c r="C16" s="153" t="s">
        <v>22</v>
      </c>
      <c r="D16" s="153"/>
      <c r="E16" s="153" t="s">
        <v>463</v>
      </c>
      <c r="F16" s="153" t="s">
        <v>464</v>
      </c>
      <c r="G16" s="153" t="n">
        <v>8275578376</v>
      </c>
      <c r="H16" s="153"/>
      <c r="I16" s="153" t="s">
        <v>457</v>
      </c>
      <c r="J16" s="153"/>
      <c r="K16" s="153"/>
      <c r="L16" s="153" t="n">
        <v>1</v>
      </c>
    </row>
  </sheetData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A17" activeCellId="0" sqref="A17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17.71"/>
    <col collapsed="false" customWidth="true" hidden="false" outlineLevel="0" max="3" min="3" style="0" width="23.71"/>
    <col collapsed="false" customWidth="true" hidden="false" outlineLevel="0" max="4" min="4" style="0" width="18.58"/>
    <col collapsed="false" customWidth="true" hidden="false" outlineLevel="0" max="6" min="6" style="0" width="19.85"/>
    <col collapsed="false" customWidth="true" hidden="false" outlineLevel="0" max="7" min="7" style="0" width="17.71"/>
    <col collapsed="false" customWidth="true" hidden="false" outlineLevel="0" max="8" min="8" style="0" width="21.86"/>
  </cols>
  <sheetData>
    <row r="1" customFormat="false" ht="38.25" hidden="false" customHeight="false" outlineLevel="0" collapsed="false">
      <c r="A1" s="155" t="s">
        <v>297</v>
      </c>
      <c r="B1" s="155" t="s">
        <v>2</v>
      </c>
      <c r="C1" s="155" t="s">
        <v>424</v>
      </c>
      <c r="D1" s="155" t="s">
        <v>425</v>
      </c>
      <c r="E1" s="155" t="s">
        <v>426</v>
      </c>
      <c r="F1" s="155" t="s">
        <v>428</v>
      </c>
      <c r="G1" s="155" t="s">
        <v>465</v>
      </c>
      <c r="H1" s="156" t="s">
        <v>466</v>
      </c>
    </row>
    <row r="2" customFormat="false" ht="12.75" hidden="false" customHeight="true" outlineLevel="0" collapsed="false">
      <c r="A2" s="157" t="s">
        <v>303</v>
      </c>
      <c r="B2" s="157"/>
      <c r="C2" s="157"/>
      <c r="D2" s="157"/>
      <c r="E2" s="157"/>
      <c r="F2" s="157"/>
      <c r="G2" s="157"/>
      <c r="H2" s="157"/>
      <c r="I2" s="157"/>
      <c r="J2" s="157"/>
    </row>
    <row r="3" customFormat="false" ht="38.25" hidden="false" customHeight="false" outlineLevel="0" collapsed="false">
      <c r="A3" s="108" t="n">
        <v>1</v>
      </c>
      <c r="B3" s="108" t="s">
        <v>467</v>
      </c>
      <c r="C3" s="108" t="s">
        <v>468</v>
      </c>
      <c r="D3" s="108" t="s">
        <v>469</v>
      </c>
      <c r="E3" s="108" t="s">
        <v>22</v>
      </c>
      <c r="F3" s="108" t="s">
        <v>470</v>
      </c>
      <c r="G3" s="108" t="s">
        <v>471</v>
      </c>
      <c r="H3" s="158" t="s">
        <v>472</v>
      </c>
      <c r="I3" s="159"/>
      <c r="J3" s="159"/>
    </row>
    <row r="4" customFormat="false" ht="63.75" hidden="false" customHeight="false" outlineLevel="0" collapsed="false">
      <c r="A4" s="108" t="n">
        <v>2</v>
      </c>
      <c r="B4" s="108" t="s">
        <v>473</v>
      </c>
      <c r="C4" s="108" t="s">
        <v>474</v>
      </c>
      <c r="D4" s="108" t="s">
        <v>475</v>
      </c>
      <c r="E4" s="108" t="s">
        <v>22</v>
      </c>
      <c r="F4" s="108" t="s">
        <v>476</v>
      </c>
      <c r="G4" s="108" t="s">
        <v>477</v>
      </c>
      <c r="H4" s="158" t="s">
        <v>478</v>
      </c>
    </row>
    <row r="5" customFormat="false" ht="63.75" hidden="false" customHeight="false" outlineLevel="0" collapsed="false">
      <c r="A5" s="108" t="n">
        <v>3</v>
      </c>
      <c r="B5" s="108" t="s">
        <v>473</v>
      </c>
      <c r="C5" s="108" t="s">
        <v>479</v>
      </c>
      <c r="D5" s="108" t="s">
        <v>480</v>
      </c>
      <c r="E5" s="108" t="s">
        <v>22</v>
      </c>
      <c r="F5" s="108" t="s">
        <v>476</v>
      </c>
      <c r="G5" s="108" t="s">
        <v>477</v>
      </c>
      <c r="H5" s="108" t="s">
        <v>481</v>
      </c>
      <c r="I5" s="160"/>
      <c r="J5" s="160"/>
    </row>
    <row r="6" customFormat="false" ht="63.75" hidden="false" customHeight="false" outlineLevel="0" collapsed="false">
      <c r="A6" s="108" t="n">
        <v>4</v>
      </c>
      <c r="B6" s="108" t="s">
        <v>473</v>
      </c>
      <c r="C6" s="108" t="s">
        <v>482</v>
      </c>
      <c r="D6" s="108" t="s">
        <v>480</v>
      </c>
      <c r="E6" s="108" t="s">
        <v>22</v>
      </c>
      <c r="F6" s="108" t="s">
        <v>476</v>
      </c>
      <c r="G6" s="108" t="s">
        <v>477</v>
      </c>
      <c r="H6" s="108" t="s">
        <v>483</v>
      </c>
      <c r="I6" s="160"/>
      <c r="J6" s="160"/>
    </row>
    <row r="7" customFormat="false" ht="63.75" hidden="false" customHeight="false" outlineLevel="0" collapsed="false">
      <c r="A7" s="108" t="n">
        <v>5</v>
      </c>
      <c r="B7" s="108" t="s">
        <v>473</v>
      </c>
      <c r="C7" s="108" t="s">
        <v>484</v>
      </c>
      <c r="D7" s="108" t="s">
        <v>480</v>
      </c>
      <c r="E7" s="108" t="s">
        <v>22</v>
      </c>
      <c r="F7" s="108" t="s">
        <v>476</v>
      </c>
      <c r="G7" s="108" t="s">
        <v>477</v>
      </c>
      <c r="H7" s="108" t="s">
        <v>485</v>
      </c>
      <c r="I7" s="160"/>
      <c r="J7" s="160"/>
    </row>
    <row r="8" customFormat="false" ht="25.5" hidden="false" customHeight="false" outlineLevel="0" collapsed="false">
      <c r="A8" s="108" t="n">
        <v>6</v>
      </c>
      <c r="B8" s="108" t="s">
        <v>36</v>
      </c>
      <c r="C8" s="108"/>
      <c r="D8" s="108" t="s">
        <v>486</v>
      </c>
      <c r="E8" s="108"/>
      <c r="F8" s="108" t="s">
        <v>487</v>
      </c>
      <c r="G8" s="108" t="s">
        <v>471</v>
      </c>
      <c r="H8" s="108"/>
      <c r="I8" s="160"/>
      <c r="J8" s="160"/>
    </row>
    <row r="9" customFormat="false" ht="25.5" hidden="false" customHeight="false" outlineLevel="0" collapsed="false">
      <c r="A9" s="108" t="n">
        <v>7</v>
      </c>
      <c r="B9" s="108" t="s">
        <v>488</v>
      </c>
      <c r="C9" s="108" t="s">
        <v>489</v>
      </c>
      <c r="D9" s="108" t="s">
        <v>490</v>
      </c>
      <c r="E9" s="108" t="s">
        <v>22</v>
      </c>
      <c r="F9" s="108" t="s">
        <v>491</v>
      </c>
      <c r="G9" s="108" t="s">
        <v>492</v>
      </c>
      <c r="H9" s="108" t="s">
        <v>493</v>
      </c>
      <c r="I9" s="160"/>
      <c r="J9" s="160"/>
    </row>
    <row r="10" customFormat="false" ht="63.75" hidden="false" customHeight="false" outlineLevel="0" collapsed="false">
      <c r="A10" s="108" t="n">
        <v>8</v>
      </c>
      <c r="B10" s="108" t="s">
        <v>494</v>
      </c>
      <c r="C10" s="108" t="s">
        <v>495</v>
      </c>
      <c r="D10" s="108" t="s">
        <v>496</v>
      </c>
      <c r="E10" s="108" t="s">
        <v>22</v>
      </c>
      <c r="F10" s="108" t="s">
        <v>497</v>
      </c>
      <c r="G10" s="108" t="s">
        <v>471</v>
      </c>
      <c r="H10" s="108" t="s">
        <v>498</v>
      </c>
      <c r="I10" s="160"/>
      <c r="J10" s="160"/>
    </row>
    <row r="11" customFormat="false" ht="76.5" hidden="false" customHeight="false" outlineLevel="0" collapsed="false">
      <c r="A11" s="108" t="n">
        <v>9</v>
      </c>
      <c r="B11" s="108" t="s">
        <v>499</v>
      </c>
      <c r="C11" s="108" t="s">
        <v>500</v>
      </c>
      <c r="D11" s="108" t="s">
        <v>501</v>
      </c>
      <c r="E11" s="108" t="s">
        <v>22</v>
      </c>
      <c r="F11" s="108" t="s">
        <v>502</v>
      </c>
      <c r="G11" s="108" t="s">
        <v>503</v>
      </c>
      <c r="H11" s="108" t="s">
        <v>504</v>
      </c>
      <c r="I11" s="160"/>
      <c r="J11" s="160"/>
    </row>
    <row r="12" customFormat="false" ht="38.25" hidden="false" customHeight="false" outlineLevel="0" collapsed="false">
      <c r="A12" s="108" t="n">
        <v>10</v>
      </c>
      <c r="B12" s="108" t="s">
        <v>499</v>
      </c>
      <c r="C12" s="108" t="s">
        <v>505</v>
      </c>
      <c r="D12" s="108" t="s">
        <v>506</v>
      </c>
      <c r="E12" s="108" t="s">
        <v>22</v>
      </c>
      <c r="F12" s="108" t="s">
        <v>502</v>
      </c>
      <c r="G12" s="108" t="s">
        <v>503</v>
      </c>
      <c r="H12" s="108" t="s">
        <v>507</v>
      </c>
      <c r="I12" s="160"/>
      <c r="J12" s="160"/>
    </row>
    <row r="13" customFormat="false" ht="38.25" hidden="false" customHeight="false" outlineLevel="0" collapsed="false">
      <c r="A13" s="108" t="n">
        <v>11</v>
      </c>
      <c r="B13" s="108" t="s">
        <v>508</v>
      </c>
      <c r="C13" s="108" t="s">
        <v>509</v>
      </c>
      <c r="D13" s="108" t="s">
        <v>510</v>
      </c>
      <c r="E13" s="108" t="s">
        <v>22</v>
      </c>
      <c r="F13" s="108" t="s">
        <v>511</v>
      </c>
      <c r="G13" s="108" t="s">
        <v>512</v>
      </c>
      <c r="H13" s="108" t="s">
        <v>513</v>
      </c>
      <c r="I13" s="160"/>
      <c r="J13" s="160"/>
    </row>
    <row r="14" customFormat="false" ht="38.25" hidden="false" customHeight="false" outlineLevel="0" collapsed="false">
      <c r="A14" s="108" t="n">
        <v>12</v>
      </c>
      <c r="B14" s="108" t="s">
        <v>508</v>
      </c>
      <c r="C14" s="108" t="s">
        <v>509</v>
      </c>
      <c r="D14" s="108" t="s">
        <v>514</v>
      </c>
      <c r="E14" s="108" t="s">
        <v>22</v>
      </c>
      <c r="F14" s="108" t="s">
        <v>511</v>
      </c>
      <c r="G14" s="108" t="s">
        <v>512</v>
      </c>
      <c r="H14" s="108" t="s">
        <v>515</v>
      </c>
      <c r="I14" s="160"/>
      <c r="J14" s="160"/>
    </row>
    <row r="15" customFormat="false" ht="38.25" hidden="false" customHeight="false" outlineLevel="0" collapsed="false">
      <c r="A15" s="108" t="n">
        <v>13</v>
      </c>
      <c r="B15" s="108" t="s">
        <v>508</v>
      </c>
      <c r="C15" s="108" t="s">
        <v>509</v>
      </c>
      <c r="D15" s="108" t="s">
        <v>516</v>
      </c>
      <c r="E15" s="108" t="s">
        <v>22</v>
      </c>
      <c r="F15" s="108" t="s">
        <v>511</v>
      </c>
      <c r="G15" s="108" t="s">
        <v>512</v>
      </c>
      <c r="H15" s="108" t="s">
        <v>513</v>
      </c>
      <c r="I15" s="160"/>
      <c r="J15" s="160"/>
    </row>
    <row r="16" customFormat="false" ht="12.75" hidden="false" customHeight="false" outlineLevel="0" collapsed="false">
      <c r="A16" s="108"/>
      <c r="B16" s="108"/>
      <c r="C16" s="108"/>
      <c r="D16" s="108"/>
      <c r="E16" s="108"/>
      <c r="F16" s="108"/>
      <c r="G16" s="108"/>
      <c r="H16" s="161"/>
    </row>
    <row r="17" customFormat="false" ht="12.75" hidden="false" customHeight="false" outlineLevel="0" collapsed="false">
      <c r="A17" s="160"/>
      <c r="B17" s="160"/>
      <c r="C17" s="160"/>
      <c r="D17" s="160"/>
      <c r="E17" s="160"/>
      <c r="F17" s="160"/>
      <c r="G17" s="160"/>
      <c r="H17" s="162"/>
      <c r="I17" s="162"/>
      <c r="J17" s="162"/>
    </row>
    <row r="22" customFormat="false" ht="12.75" hidden="false" customHeight="true" outlineLevel="0" collapsed="false"/>
    <row r="26" customFormat="false" ht="12.75" hidden="false" customHeight="true" outlineLevel="0" collapsed="false"/>
    <row r="30" customFormat="false" ht="12.75" hidden="false" customHeight="true" outlineLevel="0" collapsed="false"/>
    <row r="34" customFormat="false" ht="12.75" hidden="false" customHeight="true" outlineLevel="0" collapsed="false"/>
    <row r="38" customFormat="false" ht="12.75" hidden="false" customHeight="tru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description/>
  <dc:language>ru-RU</dc:language>
  <cp:lastModifiedBy/>
  <cp:lastPrinted>2019-10-01T09:18:57Z</cp:lastPrinted>
  <dcterms:modified xsi:type="dcterms:W3CDTF">2019-11-28T13:39:29Z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